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36" windowWidth="22980" windowHeight="9552" tabRatio="859"/>
  </bookViews>
  <sheets>
    <sheet name="Elevation Selection" sheetId="20" r:id="rId1"/>
    <sheet name="E1 (.125)" sheetId="18" r:id="rId2"/>
    <sheet name="E1 (.250)" sheetId="19" r:id="rId3"/>
    <sheet name="E2 (.125)" sheetId="17" r:id="rId4"/>
    <sheet name="E2 (.250)" sheetId="8" r:id="rId5"/>
    <sheet name="E3 (.125)" sheetId="16" r:id="rId6"/>
    <sheet name="E3 (.250)" sheetId="9" r:id="rId7"/>
    <sheet name="E4 (.125)" sheetId="15" r:id="rId8"/>
    <sheet name="E4 (.250)" sheetId="10" r:id="rId9"/>
    <sheet name="E5 (.125)" sheetId="14" r:id="rId10"/>
    <sheet name="E5 (.250)" sheetId="11" r:id="rId11"/>
    <sheet name="E6 (.125)" sheetId="13" r:id="rId12"/>
    <sheet name="E6 (.250)" sheetId="12" r:id="rId13"/>
    <sheet name="ET 1" sheetId="7" r:id="rId14"/>
    <sheet name="ET 2" sheetId="6" r:id="rId15"/>
    <sheet name="ET 3" sheetId="5" r:id="rId16"/>
    <sheet name="ET 4" sheetId="4" r:id="rId17"/>
    <sheet name="ET 5" sheetId="3" r:id="rId18"/>
    <sheet name="ET 6" sheetId="2" r:id="rId19"/>
  </sheets>
  <calcPr calcId="125725"/>
</workbook>
</file>

<file path=xl/calcChain.xml><?xml version="1.0" encoding="utf-8"?>
<calcChain xmlns="http://schemas.openxmlformats.org/spreadsheetml/2006/main">
  <c r="B13" i="17"/>
  <c r="B13" i="18"/>
  <c r="B13" i="8"/>
  <c r="B15" i="3"/>
  <c r="B18" i="4"/>
  <c r="B21" s="1"/>
  <c r="B15"/>
  <c r="B18" i="5"/>
  <c r="B21" s="1"/>
  <c r="B15"/>
  <c r="B15" i="7"/>
  <c r="B15" i="12"/>
  <c r="B18" i="11"/>
  <c r="B21" s="1"/>
  <c r="B15"/>
  <c r="B18" i="14"/>
  <c r="B21" s="1"/>
  <c r="B15"/>
  <c r="B18" i="10"/>
  <c r="B21" s="1"/>
  <c r="B15"/>
  <c r="B18" i="15"/>
  <c r="B21" s="1"/>
  <c r="B15"/>
  <c r="B21" i="7"/>
  <c r="B18"/>
  <c r="D21" s="1"/>
  <c r="D15"/>
  <c r="B20" i="6"/>
  <c r="B17"/>
  <c r="D20" s="1"/>
  <c r="D15"/>
  <c r="B15"/>
  <c r="B26" i="5"/>
  <c r="B23"/>
  <c r="D26" s="1"/>
  <c r="D21"/>
  <c r="D15"/>
  <c r="B26" i="4"/>
  <c r="B23"/>
  <c r="D26" s="1"/>
  <c r="D21"/>
  <c r="D15"/>
  <c r="B26" i="3"/>
  <c r="B23"/>
  <c r="D26" s="1"/>
  <c r="D21"/>
  <c r="B18"/>
  <c r="B21" s="1"/>
  <c r="D15"/>
  <c r="B18" i="9"/>
  <c r="B21" s="1"/>
  <c r="B15"/>
  <c r="B18" i="16"/>
  <c r="B21" s="1"/>
  <c r="B15"/>
  <c r="B13" i="19"/>
  <c r="D13" i="18"/>
  <c r="D13" i="19"/>
  <c r="D13" i="17"/>
  <c r="D13" i="8"/>
  <c r="D21" i="16"/>
  <c r="D15"/>
  <c r="D21" i="9"/>
  <c r="D15"/>
  <c r="D21" i="15"/>
  <c r="D15"/>
  <c r="D21" i="10"/>
  <c r="D15"/>
  <c r="D21" i="14"/>
  <c r="D15"/>
  <c r="D21" i="11"/>
  <c r="D15"/>
  <c r="D21" i="13"/>
  <c r="B18"/>
  <c r="B21" s="1"/>
  <c r="D15"/>
  <c r="B15"/>
  <c r="D21" i="12"/>
  <c r="B18"/>
  <c r="B21" s="1"/>
  <c r="D15"/>
  <c r="B23" i="2"/>
  <c r="D26" s="1"/>
  <c r="D15"/>
  <c r="B26"/>
  <c r="B18"/>
  <c r="B21" s="1"/>
  <c r="D21"/>
  <c r="B15"/>
</calcChain>
</file>

<file path=xl/sharedStrings.xml><?xml version="1.0" encoding="utf-8"?>
<sst xmlns="http://schemas.openxmlformats.org/spreadsheetml/2006/main" count="550" uniqueCount="27">
  <si>
    <t>OW</t>
  </si>
  <si>
    <t>DOW</t>
  </si>
  <si>
    <t>OH</t>
  </si>
  <si>
    <t>DOH</t>
  </si>
  <si>
    <t>DW</t>
  </si>
  <si>
    <t>DH</t>
  </si>
  <si>
    <t>PW</t>
  </si>
  <si>
    <t>PH</t>
  </si>
  <si>
    <t>TH</t>
  </si>
  <si>
    <t>Transom Opening Height</t>
  </si>
  <si>
    <t>Calculated Fields</t>
  </si>
  <si>
    <t>POW</t>
  </si>
  <si>
    <t>Panel Opening Width</t>
  </si>
  <si>
    <t>TW</t>
  </si>
  <si>
    <t>Customer Name</t>
  </si>
  <si>
    <t>Contact</t>
  </si>
  <si>
    <t>Project Name</t>
  </si>
  <si>
    <t>Date</t>
  </si>
  <si>
    <t>*</t>
  </si>
  <si>
    <t>Required Field</t>
  </si>
  <si>
    <t>Opening Dimensions</t>
  </si>
  <si>
    <t>x</t>
  </si>
  <si>
    <t>Finished Opening</t>
  </si>
  <si>
    <t>Finished Door Opening</t>
  </si>
  <si>
    <t>Finished Door  - Glass</t>
  </si>
  <si>
    <t>Finished Panel  - Glass</t>
  </si>
  <si>
    <t>Finished Transom - Glass</t>
  </si>
</sst>
</file>

<file path=xl/styles.xml><?xml version="1.0" encoding="utf-8"?>
<styleSheet xmlns="http://schemas.openxmlformats.org/spreadsheetml/2006/main">
  <fonts count="7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20"/>
      <color rgb="FFFF0000"/>
      <name val="Arial"/>
      <family val="2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/>
      <diagonal/>
    </border>
    <border>
      <left/>
      <right/>
      <top style="medium">
        <color theme="3" tint="-0.24994659260841701"/>
      </top>
      <bottom/>
      <diagonal/>
    </border>
    <border>
      <left/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theme="3" tint="-0.24994659260841701"/>
      </left>
      <right/>
      <top/>
      <bottom/>
      <diagonal/>
    </border>
    <border>
      <left/>
      <right style="medium">
        <color theme="3" tint="-0.24994659260841701"/>
      </right>
      <top/>
      <bottom/>
      <diagonal/>
    </border>
    <border>
      <left style="medium">
        <color theme="3" tint="-0.24994659260841701"/>
      </left>
      <right/>
      <top/>
      <bottom style="medium">
        <color theme="3" tint="-0.24994659260841701"/>
      </bottom>
      <diagonal/>
    </border>
    <border>
      <left/>
      <right/>
      <top/>
      <bottom style="medium">
        <color theme="3" tint="-0.24994659260841701"/>
      </bottom>
      <diagonal/>
    </border>
    <border>
      <left/>
      <right style="medium">
        <color theme="3" tint="-0.24994659260841701"/>
      </right>
      <top/>
      <bottom style="medium">
        <color theme="3" tint="-0.24994659260841701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2" fillId="4" borderId="0" xfId="0" applyFont="1" applyFill="1"/>
    <xf numFmtId="0" fontId="0" fillId="4" borderId="0" xfId="0" applyFill="1"/>
    <xf numFmtId="0" fontId="3" fillId="4" borderId="0" xfId="0" applyFont="1" applyFill="1"/>
    <xf numFmtId="13" fontId="3" fillId="4" borderId="0" xfId="0" applyNumberFormat="1" applyFont="1" applyFill="1" applyBorder="1" applyAlignment="1">
      <alignment horizontal="center"/>
    </xf>
    <xf numFmtId="13" fontId="2" fillId="4" borderId="1" xfId="0" applyNumberFormat="1" applyFont="1" applyFill="1" applyBorder="1" applyAlignment="1">
      <alignment horizontal="center"/>
    </xf>
    <xf numFmtId="13" fontId="2" fillId="2" borderId="2" xfId="0" applyNumberFormat="1" applyFont="1" applyFill="1" applyBorder="1" applyAlignment="1" applyProtection="1">
      <alignment vertical="center"/>
      <protection locked="0"/>
    </xf>
    <xf numFmtId="13" fontId="2" fillId="2" borderId="1" xfId="0" applyNumberFormat="1" applyFont="1" applyFill="1" applyBorder="1" applyAlignment="1" applyProtection="1">
      <alignment vertical="center"/>
      <protection locked="0"/>
    </xf>
    <xf numFmtId="0" fontId="4" fillId="4" borderId="1" xfId="0" applyFont="1" applyFill="1" applyBorder="1"/>
    <xf numFmtId="13" fontId="2" fillId="4" borderId="0" xfId="0" applyNumberFormat="1" applyFont="1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13" fontId="1" fillId="4" borderId="0" xfId="0" applyNumberFormat="1" applyFont="1" applyFill="1" applyBorder="1" applyAlignment="1" applyProtection="1">
      <alignment horizontal="center" vertical="center"/>
      <protection locked="0"/>
    </xf>
    <xf numFmtId="0" fontId="2" fillId="4" borderId="0" xfId="0" applyFont="1" applyFill="1" applyBorder="1"/>
    <xf numFmtId="0" fontId="0" fillId="0" borderId="0" xfId="0" applyAlignment="1">
      <alignment horizontal="left"/>
    </xf>
    <xf numFmtId="0" fontId="1" fillId="4" borderId="7" xfId="0" applyFont="1" applyFill="1" applyBorder="1" applyAlignment="1">
      <alignment horizontal="left"/>
    </xf>
    <xf numFmtId="0" fontId="4" fillId="4" borderId="2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4" borderId="5" xfId="0" applyFont="1" applyFill="1" applyBorder="1"/>
    <xf numFmtId="0" fontId="4" fillId="4" borderId="0" xfId="0" applyFont="1" applyFill="1" applyBorder="1"/>
    <xf numFmtId="0" fontId="4" fillId="4" borderId="6" xfId="0" applyFont="1" applyFill="1" applyBorder="1"/>
    <xf numFmtId="0" fontId="5" fillId="4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/>
    </xf>
    <xf numFmtId="0" fontId="0" fillId="4" borderId="0" xfId="0" applyFill="1" applyBorder="1"/>
    <xf numFmtId="0" fontId="4" fillId="4" borderId="0" xfId="0" applyFont="1" applyFill="1" applyBorder="1" applyAlignment="1">
      <alignment horizontal="center"/>
    </xf>
    <xf numFmtId="0" fontId="0" fillId="0" borderId="0" xfId="0" applyBorder="1"/>
    <xf numFmtId="0" fontId="0" fillId="0" borderId="0" xfId="0" applyFill="1"/>
    <xf numFmtId="0" fontId="0" fillId="4" borderId="8" xfId="0" applyFill="1" applyBorder="1"/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0" fillId="4" borderId="12" xfId="0" applyFill="1" applyBorder="1"/>
    <xf numFmtId="0" fontId="0" fillId="4" borderId="13" xfId="0" applyFill="1" applyBorder="1"/>
    <xf numFmtId="0" fontId="0" fillId="4" borderId="14" xfId="0" applyFill="1" applyBorder="1"/>
    <xf numFmtId="0" fontId="0" fillId="4" borderId="15" xfId="0" applyFill="1" applyBorder="1"/>
    <xf numFmtId="0" fontId="1" fillId="3" borderId="1" xfId="0" applyFont="1" applyFill="1" applyBorder="1" applyAlignment="1">
      <alignment horizontal="center"/>
    </xf>
    <xf numFmtId="0" fontId="2" fillId="2" borderId="3" xfId="0" applyFont="1" applyFill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14" fontId="2" fillId="2" borderId="3" xfId="0" applyNumberFormat="1" applyFont="1" applyFill="1" applyBorder="1" applyAlignment="1" applyProtection="1">
      <alignment horizontal="center" vertical="center"/>
      <protection locked="0"/>
    </xf>
    <xf numFmtId="14" fontId="2" fillId="2" borderId="4" xfId="0" applyNumberFormat="1" applyFont="1" applyFill="1" applyBorder="1" applyAlignment="1" applyProtection="1">
      <alignment horizontal="center" vertical="center"/>
      <protection locked="0"/>
    </xf>
    <xf numFmtId="14" fontId="2" fillId="2" borderId="5" xfId="0" applyNumberFormat="1" applyFont="1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153E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png"/><Relationship Id="rId2" Type="http://schemas.openxmlformats.org/officeDocument/2006/relationships/image" Target="../media/image47.png"/><Relationship Id="rId1" Type="http://schemas.openxmlformats.org/officeDocument/2006/relationships/image" Target="../media/image4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png"/><Relationship Id="rId2" Type="http://schemas.openxmlformats.org/officeDocument/2006/relationships/image" Target="../media/image50.png"/><Relationship Id="rId1" Type="http://schemas.openxmlformats.org/officeDocument/2006/relationships/image" Target="../media/image49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png"/><Relationship Id="rId2" Type="http://schemas.openxmlformats.org/officeDocument/2006/relationships/image" Target="../media/image53.png"/><Relationship Id="rId1" Type="http://schemas.openxmlformats.org/officeDocument/2006/relationships/image" Target="../media/image5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.png"/><Relationship Id="rId2" Type="http://schemas.openxmlformats.org/officeDocument/2006/relationships/image" Target="../media/image56.png"/><Relationship Id="rId1" Type="http://schemas.openxmlformats.org/officeDocument/2006/relationships/image" Target="../media/image5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44548</xdr:colOff>
      <xdr:row>0</xdr:row>
      <xdr:rowOff>140678</xdr:rowOff>
    </xdr:from>
    <xdr:to>
      <xdr:col>22</xdr:col>
      <xdr:colOff>539261</xdr:colOff>
      <xdr:row>47</xdr:row>
      <xdr:rowOff>118022</xdr:rowOff>
    </xdr:to>
    <xdr:grpSp>
      <xdr:nvGrpSpPr>
        <xdr:cNvPr id="10" name="Group 9"/>
        <xdr:cNvGrpSpPr/>
      </xdr:nvGrpSpPr>
      <xdr:grpSpPr>
        <a:xfrm>
          <a:off x="44548" y="140678"/>
          <a:ext cx="13799475" cy="8504487"/>
          <a:chOff x="44548" y="140678"/>
          <a:chExt cx="13905913" cy="8675030"/>
        </a:xfrm>
      </xdr:grpSpPr>
      <xdr:grpSp>
        <xdr:nvGrpSpPr>
          <xdr:cNvPr id="7" name="Group 6"/>
          <xdr:cNvGrpSpPr/>
        </xdr:nvGrpSpPr>
        <xdr:grpSpPr>
          <a:xfrm>
            <a:off x="44548" y="140678"/>
            <a:ext cx="13905913" cy="8675030"/>
            <a:chOff x="44548" y="140678"/>
            <a:chExt cx="13905913" cy="8675030"/>
          </a:xfrm>
        </xdr:grpSpPr>
        <xdr:pic>
          <xdr:nvPicPr>
            <xdr:cNvPr id="1025" name="Picture 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44548" y="4319031"/>
              <a:ext cx="6942406" cy="4496677"/>
            </a:xfrm>
            <a:prstGeom prst="rect">
              <a:avLst/>
            </a:prstGeom>
            <a:noFill/>
            <a:ln w="28575">
              <a:solidFill>
                <a:srgbClr val="00B0F0"/>
              </a:solidFill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026" name="Picture 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/>
            <a:srcRect/>
            <a:stretch>
              <a:fillRect/>
            </a:stretch>
          </xdr:blipFill>
          <xdr:spPr bwMode="auto">
            <a:xfrm>
              <a:off x="7023880" y="4319031"/>
              <a:ext cx="6926581" cy="4492059"/>
            </a:xfrm>
            <a:prstGeom prst="rect">
              <a:avLst/>
            </a:prstGeom>
            <a:noFill/>
            <a:ln w="28575">
              <a:solidFill>
                <a:srgbClr val="00B0F0"/>
              </a:solidFill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027" name="Picture 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/>
            <a:srcRect/>
            <a:stretch>
              <a:fillRect/>
            </a:stretch>
          </xdr:blipFill>
          <xdr:spPr bwMode="auto">
            <a:xfrm>
              <a:off x="3892063" y="140678"/>
              <a:ext cx="6224954" cy="4029139"/>
            </a:xfrm>
            <a:prstGeom prst="rect">
              <a:avLst/>
            </a:prstGeom>
            <a:noFill/>
            <a:ln w="28575">
              <a:solidFill>
                <a:srgbClr val="00B0F0"/>
              </a:solidFill>
              <a:miter lim="800000"/>
              <a:headEnd/>
              <a:tailEnd type="none" w="med" len="med"/>
            </a:ln>
            <a:effectLst/>
          </xdr:spPr>
        </xdr:pic>
        <xdr:sp macro="" textlink="">
          <xdr:nvSpPr>
            <xdr:cNvPr id="5" name="TextBox 4"/>
            <xdr:cNvSpPr txBox="1"/>
          </xdr:nvSpPr>
          <xdr:spPr>
            <a:xfrm>
              <a:off x="5727700" y="4357914"/>
              <a:ext cx="1231900" cy="370115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endParaRPr lang="en-US" sz="1100"/>
            </a:p>
          </xdr:txBody>
        </xdr:sp>
        <xdr:sp macro="" textlink="">
          <xdr:nvSpPr>
            <xdr:cNvPr id="6" name="TextBox 5"/>
            <xdr:cNvSpPr txBox="1"/>
          </xdr:nvSpPr>
          <xdr:spPr>
            <a:xfrm>
              <a:off x="12687300" y="4357914"/>
              <a:ext cx="1231900" cy="370115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endParaRPr lang="en-US" sz="1100"/>
            </a:p>
          </xdr:txBody>
        </xdr:sp>
      </xdr:grpSp>
      <xdr:sp macro="" textlink="">
        <xdr:nvSpPr>
          <xdr:cNvPr id="8" name="TextBox 7"/>
          <xdr:cNvSpPr txBox="1"/>
        </xdr:nvSpPr>
        <xdr:spPr>
          <a:xfrm>
            <a:off x="3913909" y="3868368"/>
            <a:ext cx="6186055" cy="277606"/>
          </a:xfrm>
          <a:prstGeom prst="rect">
            <a:avLst/>
          </a:prstGeom>
          <a:solidFill>
            <a:srgbClr val="00153E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endParaRPr lang="en-US" sz="1100"/>
          </a:p>
        </xdr:txBody>
      </xdr:sp>
    </xdr:grpSp>
    <xdr:clientData/>
  </xdr:twoCellAnchor>
  <xdr:oneCellAnchor>
    <xdr:from>
      <xdr:col>8</xdr:col>
      <xdr:colOff>435429</xdr:colOff>
      <xdr:row>22</xdr:row>
      <xdr:rowOff>119743</xdr:rowOff>
    </xdr:from>
    <xdr:ext cx="184731" cy="264560"/>
    <xdr:sp macro="" textlink="">
      <xdr:nvSpPr>
        <xdr:cNvPr id="9" name="TextBox 8"/>
        <xdr:cNvSpPr txBox="1"/>
      </xdr:nvSpPr>
      <xdr:spPr>
        <a:xfrm>
          <a:off x="5312229" y="419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66675</xdr:colOff>
      <xdr:row>0</xdr:row>
      <xdr:rowOff>152401</xdr:rowOff>
    </xdr:from>
    <xdr:to>
      <xdr:col>21</xdr:col>
      <xdr:colOff>514350</xdr:colOff>
      <xdr:row>27</xdr:row>
      <xdr:rowOff>115931</xdr:rowOff>
    </xdr:to>
    <xdr:grpSp>
      <xdr:nvGrpSpPr>
        <xdr:cNvPr id="19" name="Group 18"/>
        <xdr:cNvGrpSpPr/>
      </xdr:nvGrpSpPr>
      <xdr:grpSpPr>
        <a:xfrm>
          <a:off x="3581400" y="152401"/>
          <a:ext cx="10201275" cy="6450055"/>
          <a:chOff x="3581400" y="152401"/>
          <a:chExt cx="10201275" cy="6450055"/>
        </a:xfrm>
      </xdr:grpSpPr>
      <xdr:pic>
        <xdr:nvPicPr>
          <xdr:cNvPr id="3073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3581400" y="152401"/>
            <a:ext cx="10201275" cy="645005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$B$9">
        <xdr:nvSpPr>
          <xdr:cNvPr id="3" name="TextBox 2"/>
          <xdr:cNvSpPr txBox="1"/>
        </xdr:nvSpPr>
        <xdr:spPr>
          <a:xfrm>
            <a:off x="7258050" y="4953000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fld id="{ADEAB36F-E831-42A8-BFFC-86C6D8E876B3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18">
        <xdr:nvSpPr>
          <xdr:cNvPr id="4" name="TextBox 3"/>
          <xdr:cNvSpPr txBox="1"/>
        </xdr:nvSpPr>
        <xdr:spPr>
          <a:xfrm>
            <a:off x="6210299" y="4629150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fld id="{6E2C39D0-278F-4EF5-A6B3-3650C4E27A0D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0      </a:t>
            </a:fld>
            <a:endParaRPr lang="en-US" sz="1100"/>
          </a:p>
        </xdr:txBody>
      </xdr:sp>
      <xdr:sp macro="" textlink="$B$18">
        <xdr:nvSpPr>
          <xdr:cNvPr id="5" name="TextBox 4"/>
          <xdr:cNvSpPr txBox="1"/>
        </xdr:nvSpPr>
        <xdr:spPr>
          <a:xfrm>
            <a:off x="8334375" y="4638676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fld id="{6E2C39D0-278F-4EF5-A6B3-3650C4E27A0D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0      </a:t>
            </a:fld>
            <a:endParaRPr lang="en-US" sz="1100"/>
          </a:p>
        </xdr:txBody>
      </xdr:sp>
      <xdr:sp macro="" textlink="$B$11">
        <xdr:nvSpPr>
          <xdr:cNvPr id="6" name="TextBox 5"/>
          <xdr:cNvSpPr txBox="1"/>
        </xdr:nvSpPr>
        <xdr:spPr>
          <a:xfrm>
            <a:off x="7276415" y="4629150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ctr"/>
            <a:fld id="{6935D89C-1CDF-4C2E-9528-34FD09341819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 </a:t>
            </a:fld>
            <a:endParaRPr lang="en-US" sz="1100"/>
          </a:p>
        </xdr:txBody>
      </xdr:sp>
      <xdr:sp macro="" textlink="$B$15">
        <xdr:nvSpPr>
          <xdr:cNvPr id="7" name="TextBox 6"/>
          <xdr:cNvSpPr txBox="1"/>
        </xdr:nvSpPr>
        <xdr:spPr>
          <a:xfrm>
            <a:off x="7256720" y="431482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ctr"/>
            <a:fld id="{52F34B2C-EBC0-4FBB-A10C-BB3D1D142C63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  1/4 </a:t>
            </a:fld>
            <a:endParaRPr lang="en-US" sz="1100"/>
          </a:p>
        </xdr:txBody>
      </xdr:sp>
      <xdr:sp macro="" textlink="$B$21">
        <xdr:nvSpPr>
          <xdr:cNvPr id="8" name="TextBox 7"/>
          <xdr:cNvSpPr txBox="1"/>
        </xdr:nvSpPr>
        <xdr:spPr>
          <a:xfrm>
            <a:off x="6210298" y="431482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fld id="{E61653B6-362D-4D2E-AE44-7D7BAD3B61D7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-  1/8 </a:t>
            </a:fld>
            <a:endParaRPr lang="en-US" sz="1100"/>
          </a:p>
        </xdr:txBody>
      </xdr:sp>
      <xdr:sp macro="" textlink="$B$21">
        <xdr:nvSpPr>
          <xdr:cNvPr id="9" name="TextBox 8"/>
          <xdr:cNvSpPr txBox="1"/>
        </xdr:nvSpPr>
        <xdr:spPr>
          <a:xfrm>
            <a:off x="8334373" y="431482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fld id="{D6D0AFBC-4B6B-4F32-B19F-7FB400EDDB4A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-  1/8 </a:t>
            </a:fld>
            <a:endParaRPr lang="en-US" sz="1100"/>
          </a:p>
        </xdr:txBody>
      </xdr:sp>
      <xdr:sp macro="" textlink="$D$21">
        <xdr:nvSpPr>
          <xdr:cNvPr id="10" name="TextBox 9"/>
          <xdr:cNvSpPr txBox="1"/>
        </xdr:nvSpPr>
        <xdr:spPr>
          <a:xfrm rot="16200000">
            <a:off x="5021384" y="215329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fld id="{F4752B3F-31EE-4A01-A5E9-5FA2286B9163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-2      </a:t>
            </a:fld>
            <a:endParaRPr lang="en-US" sz="1100"/>
          </a:p>
        </xdr:txBody>
      </xdr:sp>
      <xdr:sp macro="" textlink="$D$15">
        <xdr:nvSpPr>
          <xdr:cNvPr id="11" name="TextBox 10"/>
          <xdr:cNvSpPr txBox="1"/>
        </xdr:nvSpPr>
        <xdr:spPr>
          <a:xfrm rot="16200000">
            <a:off x="7212135" y="217704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fld id="{19806791-BCAD-42DC-8540-26EE604824C4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-  9/16</a:t>
            </a:fld>
            <a:endParaRPr lang="en-US" sz="1100"/>
          </a:p>
        </xdr:txBody>
      </xdr:sp>
      <xdr:sp macro="" textlink="$D$21">
        <xdr:nvSpPr>
          <xdr:cNvPr id="12" name="TextBox 11"/>
          <xdr:cNvSpPr txBox="1"/>
        </xdr:nvSpPr>
        <xdr:spPr>
          <a:xfrm rot="16200000">
            <a:off x="9667875" y="2181226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fld id="{F4752B3F-31EE-4A01-A5E9-5FA2286B9163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-2      </a:t>
            </a:fld>
            <a:endParaRPr lang="en-US" sz="1100"/>
          </a:p>
        </xdr:txBody>
      </xdr:sp>
      <xdr:sp macro="" textlink="$D$9">
        <xdr:nvSpPr>
          <xdr:cNvPr id="13" name="TextBox 12"/>
          <xdr:cNvSpPr txBox="1"/>
        </xdr:nvSpPr>
        <xdr:spPr>
          <a:xfrm rot="16200000">
            <a:off x="10222034" y="1877070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fld id="{52C15615-6448-49E4-A1FE-E818FC423B8B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2">
        <xdr:nvSpPr>
          <xdr:cNvPr id="14" name="TextBox 13"/>
          <xdr:cNvSpPr txBox="1"/>
        </xdr:nvSpPr>
        <xdr:spPr>
          <a:xfrm>
            <a:off x="12258675" y="1990725"/>
            <a:ext cx="1463040" cy="1828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1256BFD4-AA43-4752-9EFF-F535BF2BD24D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3">
        <xdr:nvSpPr>
          <xdr:cNvPr id="15" name="TextBox 14"/>
          <xdr:cNvSpPr txBox="1"/>
        </xdr:nvSpPr>
        <xdr:spPr>
          <a:xfrm>
            <a:off x="12258675" y="2409825"/>
            <a:ext cx="1463040" cy="1828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A3F6D751-878B-47B6-87F2-239CDB79B0F2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4">
        <xdr:nvSpPr>
          <xdr:cNvPr id="16" name="TextBox 15"/>
          <xdr:cNvSpPr txBox="1"/>
        </xdr:nvSpPr>
        <xdr:spPr>
          <a:xfrm>
            <a:off x="12258675" y="2828925"/>
            <a:ext cx="1463040" cy="1828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E317887B-20E2-40EF-A2C6-DB589DB5A461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5">
        <xdr:nvSpPr>
          <xdr:cNvPr id="17" name="TextBox 16"/>
          <xdr:cNvSpPr txBox="1"/>
        </xdr:nvSpPr>
        <xdr:spPr>
          <a:xfrm>
            <a:off x="12258675" y="3248025"/>
            <a:ext cx="1463040" cy="1828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AF2921F0-4129-4783-9914-40EF108D2B32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</xdr:grpSp>
    <xdr:clientData/>
  </xdr:twoCellAnchor>
  <xdr:twoCellAnchor editAs="oneCell">
    <xdr:from>
      <xdr:col>0</xdr:col>
      <xdr:colOff>180975</xdr:colOff>
      <xdr:row>29</xdr:row>
      <xdr:rowOff>9525</xdr:rowOff>
    </xdr:from>
    <xdr:to>
      <xdr:col>21</xdr:col>
      <xdr:colOff>323850</xdr:colOff>
      <xdr:row>76</xdr:row>
      <xdr:rowOff>75447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0975" y="9029700"/>
          <a:ext cx="13411200" cy="85717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190500</xdr:colOff>
      <xdr:row>77</xdr:row>
      <xdr:rowOff>171450</xdr:rowOff>
    </xdr:from>
    <xdr:to>
      <xdr:col>21</xdr:col>
      <xdr:colOff>392172</xdr:colOff>
      <xdr:row>125</xdr:row>
      <xdr:rowOff>85725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500" y="17878425"/>
          <a:ext cx="13469997" cy="8601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0</xdr:row>
      <xdr:rowOff>152400</xdr:rowOff>
    </xdr:from>
    <xdr:to>
      <xdr:col>21</xdr:col>
      <xdr:colOff>520889</xdr:colOff>
      <xdr:row>27</xdr:row>
      <xdr:rowOff>104775</xdr:rowOff>
    </xdr:to>
    <xdr:grpSp>
      <xdr:nvGrpSpPr>
        <xdr:cNvPr id="18" name="Group 17"/>
        <xdr:cNvGrpSpPr/>
      </xdr:nvGrpSpPr>
      <xdr:grpSpPr>
        <a:xfrm>
          <a:off x="3562350" y="152400"/>
          <a:ext cx="10226864" cy="6438900"/>
          <a:chOff x="3562350" y="152400"/>
          <a:chExt cx="10226864" cy="6438900"/>
        </a:xfrm>
      </xdr:grpSpPr>
      <xdr:pic>
        <xdr:nvPicPr>
          <xdr:cNvPr id="2049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3562350" y="152400"/>
            <a:ext cx="10226864" cy="64389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$B$9">
        <xdr:nvSpPr>
          <xdr:cNvPr id="3" name="TextBox 2"/>
          <xdr:cNvSpPr txBox="1"/>
        </xdr:nvSpPr>
        <xdr:spPr>
          <a:xfrm>
            <a:off x="7237291" y="4885680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fld id="{ADEAB36F-E831-42A8-BFFC-86C6D8E876B3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18">
        <xdr:nvSpPr>
          <xdr:cNvPr id="4" name="TextBox 3"/>
          <xdr:cNvSpPr txBox="1"/>
        </xdr:nvSpPr>
        <xdr:spPr>
          <a:xfrm>
            <a:off x="6189540" y="4580880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fld id="{6E2C39D0-278F-4EF5-A6B3-3650C4E27A0D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0      </a:t>
            </a:fld>
            <a:endParaRPr lang="en-US" sz="1100"/>
          </a:p>
        </xdr:txBody>
      </xdr:sp>
      <xdr:sp macro="" textlink="$B$18">
        <xdr:nvSpPr>
          <xdr:cNvPr id="5" name="TextBox 4"/>
          <xdr:cNvSpPr txBox="1"/>
        </xdr:nvSpPr>
        <xdr:spPr>
          <a:xfrm>
            <a:off x="8313616" y="4590406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fld id="{6E2C39D0-278F-4EF5-A6B3-3650C4E27A0D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0      </a:t>
            </a:fld>
            <a:endParaRPr lang="en-US" sz="1100"/>
          </a:p>
        </xdr:txBody>
      </xdr:sp>
      <xdr:sp macro="" textlink="$B$11">
        <xdr:nvSpPr>
          <xdr:cNvPr id="6" name="TextBox 5"/>
          <xdr:cNvSpPr txBox="1"/>
        </xdr:nvSpPr>
        <xdr:spPr>
          <a:xfrm>
            <a:off x="7255656" y="4580880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ctr"/>
            <a:fld id="{6935D89C-1CDF-4C2E-9528-34FD09341819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 </a:t>
            </a:fld>
            <a:endParaRPr lang="en-US" sz="1100"/>
          </a:p>
        </xdr:txBody>
      </xdr:sp>
      <xdr:sp macro="" textlink="$B$15">
        <xdr:nvSpPr>
          <xdr:cNvPr id="7" name="TextBox 6"/>
          <xdr:cNvSpPr txBox="1"/>
        </xdr:nvSpPr>
        <xdr:spPr>
          <a:xfrm>
            <a:off x="7235961" y="426655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ctr"/>
            <a:fld id="{52F34B2C-EBC0-4FBB-A10C-BB3D1D142C63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  1/2 </a:t>
            </a:fld>
            <a:endParaRPr lang="en-US" sz="1100"/>
          </a:p>
        </xdr:txBody>
      </xdr:sp>
      <xdr:sp macro="" textlink="$B$21">
        <xdr:nvSpPr>
          <xdr:cNvPr id="8" name="TextBox 7"/>
          <xdr:cNvSpPr txBox="1"/>
        </xdr:nvSpPr>
        <xdr:spPr>
          <a:xfrm>
            <a:off x="6189539" y="426655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fld id="{E61653B6-362D-4D2E-AE44-7D7BAD3B61D7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-  1/4 </a:t>
            </a:fld>
            <a:endParaRPr lang="en-US" sz="1100"/>
          </a:p>
        </xdr:txBody>
      </xdr:sp>
      <xdr:sp macro="" textlink="$B$21">
        <xdr:nvSpPr>
          <xdr:cNvPr id="9" name="TextBox 8"/>
          <xdr:cNvSpPr txBox="1"/>
        </xdr:nvSpPr>
        <xdr:spPr>
          <a:xfrm>
            <a:off x="8313614" y="426655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fld id="{D6D0AFBC-4B6B-4F32-B19F-7FB400EDDB4A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-  1/4 </a:t>
            </a:fld>
            <a:endParaRPr lang="en-US" sz="1100"/>
          </a:p>
        </xdr:txBody>
      </xdr:sp>
      <xdr:sp macro="" textlink="$D$21">
        <xdr:nvSpPr>
          <xdr:cNvPr id="10" name="TextBox 9"/>
          <xdr:cNvSpPr txBox="1"/>
        </xdr:nvSpPr>
        <xdr:spPr>
          <a:xfrm rot="16200000">
            <a:off x="4972050" y="221932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fld id="{F4752B3F-31EE-4A01-A5E9-5FA2286B9163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-2      </a:t>
            </a:fld>
            <a:endParaRPr lang="en-US" sz="1100"/>
          </a:p>
        </xdr:txBody>
      </xdr:sp>
      <xdr:sp macro="" textlink="$D$15">
        <xdr:nvSpPr>
          <xdr:cNvPr id="11" name="TextBox 10"/>
          <xdr:cNvSpPr txBox="1"/>
        </xdr:nvSpPr>
        <xdr:spPr>
          <a:xfrm rot="16200000">
            <a:off x="7315201" y="216687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fld id="{19806791-BCAD-42DC-8540-26EE604824C4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-  9/16</a:t>
            </a:fld>
            <a:endParaRPr lang="en-US" sz="1100"/>
          </a:p>
        </xdr:txBody>
      </xdr:sp>
      <xdr:sp macro="" textlink="$D$21">
        <xdr:nvSpPr>
          <xdr:cNvPr id="12" name="TextBox 11"/>
          <xdr:cNvSpPr txBox="1"/>
        </xdr:nvSpPr>
        <xdr:spPr>
          <a:xfrm rot="16200000">
            <a:off x="9628066" y="2113906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fld id="{F4752B3F-31EE-4A01-A5E9-5FA2286B9163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-2      </a:t>
            </a:fld>
            <a:endParaRPr lang="en-US" sz="1100"/>
          </a:p>
        </xdr:txBody>
      </xdr:sp>
      <xdr:sp macro="" textlink="$D$9">
        <xdr:nvSpPr>
          <xdr:cNvPr id="13" name="TextBox 12"/>
          <xdr:cNvSpPr txBox="1"/>
        </xdr:nvSpPr>
        <xdr:spPr>
          <a:xfrm rot="16200000">
            <a:off x="10277475" y="2076450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fld id="{52C15615-6448-49E4-A1FE-E818FC423B8B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2">
        <xdr:nvSpPr>
          <xdr:cNvPr id="14" name="TextBox 13"/>
          <xdr:cNvSpPr txBox="1"/>
        </xdr:nvSpPr>
        <xdr:spPr>
          <a:xfrm>
            <a:off x="12237916" y="1980555"/>
            <a:ext cx="1463040" cy="1828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1256BFD4-AA43-4752-9EFF-F535BF2BD24D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3">
        <xdr:nvSpPr>
          <xdr:cNvPr id="15" name="TextBox 14"/>
          <xdr:cNvSpPr txBox="1"/>
        </xdr:nvSpPr>
        <xdr:spPr>
          <a:xfrm>
            <a:off x="12237916" y="2399655"/>
            <a:ext cx="1463040" cy="1828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1E0096E5-3484-4BDC-82FE-9F3444B228E1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4">
        <xdr:nvSpPr>
          <xdr:cNvPr id="16" name="TextBox 15"/>
          <xdr:cNvSpPr txBox="1"/>
        </xdr:nvSpPr>
        <xdr:spPr>
          <a:xfrm>
            <a:off x="12237916" y="2818755"/>
            <a:ext cx="1463040" cy="1828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79A2C3A4-83C6-4B88-B548-2D88C2C9E8E9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5">
        <xdr:nvSpPr>
          <xdr:cNvPr id="17" name="TextBox 16"/>
          <xdr:cNvSpPr txBox="1"/>
        </xdr:nvSpPr>
        <xdr:spPr>
          <a:xfrm>
            <a:off x="12237916" y="3237855"/>
            <a:ext cx="1463040" cy="1828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12748327-6071-4104-A8E9-27CFD8AE0C3B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</xdr:grpSp>
    <xdr:clientData/>
  </xdr:twoCellAnchor>
  <xdr:twoCellAnchor editAs="oneCell">
    <xdr:from>
      <xdr:col>0</xdr:col>
      <xdr:colOff>257175</xdr:colOff>
      <xdr:row>29</xdr:row>
      <xdr:rowOff>19050</xdr:rowOff>
    </xdr:from>
    <xdr:to>
      <xdr:col>21</xdr:col>
      <xdr:colOff>304800</xdr:colOff>
      <xdr:row>76</xdr:row>
      <xdr:rowOff>24093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9039225"/>
          <a:ext cx="13315950" cy="8510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266700</xdr:colOff>
      <xdr:row>78</xdr:row>
      <xdr:rowOff>0</xdr:rowOff>
    </xdr:from>
    <xdr:to>
      <xdr:col>21</xdr:col>
      <xdr:colOff>317065</xdr:colOff>
      <xdr:row>124</xdr:row>
      <xdr:rowOff>171450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6700" y="17887950"/>
          <a:ext cx="13318690" cy="8496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0</xdr:row>
      <xdr:rowOff>142876</xdr:rowOff>
    </xdr:from>
    <xdr:to>
      <xdr:col>21</xdr:col>
      <xdr:colOff>552516</xdr:colOff>
      <xdr:row>27</xdr:row>
      <xdr:rowOff>1</xdr:rowOff>
    </xdr:to>
    <xdr:grpSp>
      <xdr:nvGrpSpPr>
        <xdr:cNvPr id="19" name="Group 18"/>
        <xdr:cNvGrpSpPr/>
      </xdr:nvGrpSpPr>
      <xdr:grpSpPr>
        <a:xfrm>
          <a:off x="3571875" y="142876"/>
          <a:ext cx="10248966" cy="6419850"/>
          <a:chOff x="3571875" y="142876"/>
          <a:chExt cx="10248966" cy="6477000"/>
        </a:xfrm>
      </xdr:grpSpPr>
      <xdr:pic>
        <xdr:nvPicPr>
          <xdr:cNvPr id="1027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3571875" y="142876"/>
            <a:ext cx="10248966" cy="6477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$B$9">
        <xdr:nvSpPr>
          <xdr:cNvPr id="3" name="TextBox 2"/>
          <xdr:cNvSpPr txBox="1"/>
        </xdr:nvSpPr>
        <xdr:spPr>
          <a:xfrm>
            <a:off x="7446841" y="4971406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fld id="{ADEAB36F-E831-42A8-BFFC-86C6D8E876B3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18">
        <xdr:nvSpPr>
          <xdr:cNvPr id="4" name="TextBox 3"/>
          <xdr:cNvSpPr txBox="1"/>
        </xdr:nvSpPr>
        <xdr:spPr>
          <a:xfrm>
            <a:off x="5913315" y="4666606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fld id="{6E2C39D0-278F-4EF5-A6B3-3650C4E27A0D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0      </a:t>
            </a:fld>
            <a:endParaRPr lang="en-US" sz="1100"/>
          </a:p>
        </xdr:txBody>
      </xdr:sp>
      <xdr:sp macro="" textlink="$B$18">
        <xdr:nvSpPr>
          <xdr:cNvPr id="5" name="TextBox 4"/>
          <xdr:cNvSpPr txBox="1"/>
        </xdr:nvSpPr>
        <xdr:spPr>
          <a:xfrm>
            <a:off x="8999416" y="4676132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fld id="{6E2C39D0-278F-4EF5-A6B3-3650C4E27A0D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0      </a:t>
            </a:fld>
            <a:endParaRPr lang="en-US" sz="1100"/>
          </a:p>
        </xdr:txBody>
      </xdr:sp>
      <xdr:sp macro="" textlink="$B$11">
        <xdr:nvSpPr>
          <xdr:cNvPr id="6" name="TextBox 5"/>
          <xdr:cNvSpPr txBox="1"/>
        </xdr:nvSpPr>
        <xdr:spPr>
          <a:xfrm>
            <a:off x="7465206" y="4647556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ctr"/>
            <a:fld id="{6935D89C-1CDF-4C2E-9528-34FD09341819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 </a:t>
            </a:fld>
            <a:endParaRPr lang="en-US" sz="1100"/>
          </a:p>
        </xdr:txBody>
      </xdr:sp>
      <xdr:sp macro="" textlink="$B$15">
        <xdr:nvSpPr>
          <xdr:cNvPr id="7" name="TextBox 6"/>
          <xdr:cNvSpPr txBox="1"/>
        </xdr:nvSpPr>
        <xdr:spPr>
          <a:xfrm>
            <a:off x="7007361" y="4333231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ctr"/>
            <a:fld id="{52F34B2C-EBC0-4FBB-A10C-BB3D1D142C63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  3/16</a:t>
            </a:fld>
            <a:endParaRPr lang="en-US" sz="1100"/>
          </a:p>
        </xdr:txBody>
      </xdr:sp>
      <xdr:sp macro="" textlink="$B$21">
        <xdr:nvSpPr>
          <xdr:cNvPr id="8" name="TextBox 7"/>
          <xdr:cNvSpPr txBox="1"/>
        </xdr:nvSpPr>
        <xdr:spPr>
          <a:xfrm>
            <a:off x="5913314" y="4333231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fld id="{E61653B6-362D-4D2E-AE44-7D7BAD3B61D7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-  1/8 </a:t>
            </a:fld>
            <a:endParaRPr lang="en-US" sz="1100"/>
          </a:p>
        </xdr:txBody>
      </xdr:sp>
      <xdr:sp macro="" textlink="$B$21">
        <xdr:nvSpPr>
          <xdr:cNvPr id="9" name="TextBox 8"/>
          <xdr:cNvSpPr txBox="1"/>
        </xdr:nvSpPr>
        <xdr:spPr>
          <a:xfrm>
            <a:off x="8989889" y="4342756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fld id="{D6D0AFBC-4B6B-4F32-B19F-7FB400EDDB4A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-  1/8 </a:t>
            </a:fld>
            <a:endParaRPr lang="en-US" sz="1100"/>
          </a:p>
        </xdr:txBody>
      </xdr:sp>
      <xdr:sp macro="" textlink="$D$21">
        <xdr:nvSpPr>
          <xdr:cNvPr id="10" name="TextBox 9"/>
          <xdr:cNvSpPr txBox="1"/>
        </xdr:nvSpPr>
        <xdr:spPr>
          <a:xfrm rot="16200000">
            <a:off x="4772025" y="2228851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ctr"/>
            <a:fld id="{F4752B3F-31EE-4A01-A5E9-5FA2286B9163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-2      </a:t>
            </a:fld>
            <a:endParaRPr lang="en-US" sz="1100"/>
          </a:p>
        </xdr:txBody>
      </xdr:sp>
      <xdr:sp macro="" textlink="$D$15">
        <xdr:nvSpPr>
          <xdr:cNvPr id="11" name="TextBox 10"/>
          <xdr:cNvSpPr txBox="1"/>
        </xdr:nvSpPr>
        <xdr:spPr>
          <a:xfrm rot="16200000">
            <a:off x="7905751" y="2195451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fld id="{19806791-BCAD-42DC-8540-26EE604824C4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-  9/16</a:t>
            </a:fld>
            <a:endParaRPr lang="en-US" sz="1100"/>
          </a:p>
        </xdr:txBody>
      </xdr:sp>
      <xdr:sp macro="" textlink="$D$21">
        <xdr:nvSpPr>
          <xdr:cNvPr id="12" name="TextBox 11"/>
          <xdr:cNvSpPr txBox="1"/>
        </xdr:nvSpPr>
        <xdr:spPr>
          <a:xfrm rot="16200000">
            <a:off x="10313866" y="2199632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ctr"/>
            <a:fld id="{F4752B3F-31EE-4A01-A5E9-5FA2286B9163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-2      </a:t>
            </a:fld>
            <a:endParaRPr lang="en-US" sz="1100"/>
          </a:p>
        </xdr:txBody>
      </xdr:sp>
      <xdr:sp macro="" textlink="$D$9">
        <xdr:nvSpPr>
          <xdr:cNvPr id="13" name="TextBox 12"/>
          <xdr:cNvSpPr txBox="1"/>
        </xdr:nvSpPr>
        <xdr:spPr>
          <a:xfrm rot="16200000">
            <a:off x="10677525" y="1924051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ctr"/>
            <a:fld id="{52C15615-6448-49E4-A1FE-E818FC423B8B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 </a:t>
            </a:fld>
            <a:endParaRPr lang="en-US" sz="1100"/>
          </a:p>
        </xdr:txBody>
      </xdr:sp>
      <xdr:sp macro="" textlink="$B$2">
        <xdr:nvSpPr>
          <xdr:cNvPr id="14" name="TextBox 13"/>
          <xdr:cNvSpPr txBox="1"/>
        </xdr:nvSpPr>
        <xdr:spPr>
          <a:xfrm>
            <a:off x="12285541" y="1999606"/>
            <a:ext cx="1463040" cy="1828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1256BFD4-AA43-4752-9EFF-F535BF2BD24D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3">
        <xdr:nvSpPr>
          <xdr:cNvPr id="15" name="TextBox 14"/>
          <xdr:cNvSpPr txBox="1"/>
        </xdr:nvSpPr>
        <xdr:spPr>
          <a:xfrm>
            <a:off x="12285541" y="2418706"/>
            <a:ext cx="1463040" cy="1828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64D3B104-98A9-41C2-BEC3-48ABEFD0940B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4">
        <xdr:nvSpPr>
          <xdr:cNvPr id="16" name="TextBox 15"/>
          <xdr:cNvSpPr txBox="1"/>
        </xdr:nvSpPr>
        <xdr:spPr>
          <a:xfrm>
            <a:off x="12276016" y="2828281"/>
            <a:ext cx="1463040" cy="1828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08DA5CB9-B108-4D5D-B873-393A48DE535D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5">
        <xdr:nvSpPr>
          <xdr:cNvPr id="17" name="TextBox 16"/>
          <xdr:cNvSpPr txBox="1"/>
        </xdr:nvSpPr>
        <xdr:spPr>
          <a:xfrm>
            <a:off x="12285541" y="3256906"/>
            <a:ext cx="1463040" cy="1828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ABA6D3C4-C55F-48A8-B6BF-E22DD22B4C15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15">
        <xdr:nvSpPr>
          <xdr:cNvPr id="18" name="TextBox 17"/>
          <xdr:cNvSpPr txBox="1"/>
        </xdr:nvSpPr>
        <xdr:spPr>
          <a:xfrm>
            <a:off x="7915275" y="4333876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ctr"/>
            <a:fld id="{52F34B2C-EBC0-4FBB-A10C-BB3D1D142C63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  3/16</a:t>
            </a:fld>
            <a:endParaRPr lang="en-US" sz="1100"/>
          </a:p>
        </xdr:txBody>
      </xdr:sp>
    </xdr:grpSp>
    <xdr:clientData/>
  </xdr:twoCellAnchor>
  <xdr:twoCellAnchor editAs="oneCell">
    <xdr:from>
      <xdr:col>0</xdr:col>
      <xdr:colOff>238125</xdr:colOff>
      <xdr:row>29</xdr:row>
      <xdr:rowOff>0</xdr:rowOff>
    </xdr:from>
    <xdr:to>
      <xdr:col>21</xdr:col>
      <xdr:colOff>318352</xdr:colOff>
      <xdr:row>76</xdr:row>
      <xdr:rowOff>9525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8924925"/>
          <a:ext cx="13348552" cy="851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219075</xdr:colOff>
      <xdr:row>78</xdr:row>
      <xdr:rowOff>0</xdr:rowOff>
    </xdr:from>
    <xdr:to>
      <xdr:col>21</xdr:col>
      <xdr:colOff>324991</xdr:colOff>
      <xdr:row>125</xdr:row>
      <xdr:rowOff>9525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9075" y="17792700"/>
          <a:ext cx="13374241" cy="851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19049</xdr:colOff>
      <xdr:row>0</xdr:row>
      <xdr:rowOff>142875</xdr:rowOff>
    </xdr:from>
    <xdr:to>
      <xdr:col>21</xdr:col>
      <xdr:colOff>598674</xdr:colOff>
      <xdr:row>28</xdr:row>
      <xdr:rowOff>142875</xdr:rowOff>
    </xdr:to>
    <xdr:grpSp>
      <xdr:nvGrpSpPr>
        <xdr:cNvPr id="19" name="Group 18"/>
        <xdr:cNvGrpSpPr/>
      </xdr:nvGrpSpPr>
      <xdr:grpSpPr>
        <a:xfrm>
          <a:off x="3533774" y="142875"/>
          <a:ext cx="10333225" cy="6534150"/>
          <a:chOff x="3533774" y="142875"/>
          <a:chExt cx="10333225" cy="6534150"/>
        </a:xfrm>
      </xdr:grpSpPr>
      <xdr:pic>
        <xdr:nvPicPr>
          <xdr:cNvPr id="1025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3533774" y="142875"/>
            <a:ext cx="10333225" cy="65341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$B$9">
        <xdr:nvSpPr>
          <xdr:cNvPr id="3" name="TextBox 2"/>
          <xdr:cNvSpPr txBox="1"/>
        </xdr:nvSpPr>
        <xdr:spPr>
          <a:xfrm>
            <a:off x="7456365" y="497140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fld id="{ADEAB36F-E831-42A8-BFFC-86C6D8E876B3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18">
        <xdr:nvSpPr>
          <xdr:cNvPr id="4" name="TextBox 3"/>
          <xdr:cNvSpPr txBox="1"/>
        </xdr:nvSpPr>
        <xdr:spPr>
          <a:xfrm>
            <a:off x="5913314" y="4676130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fld id="{6E2C39D0-278F-4EF5-A6B3-3650C4E27A0D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0      </a:t>
            </a:fld>
            <a:endParaRPr lang="en-US" sz="1100"/>
          </a:p>
        </xdr:txBody>
      </xdr:sp>
      <xdr:sp macro="" textlink="$B$18">
        <xdr:nvSpPr>
          <xdr:cNvPr id="5" name="TextBox 4"/>
          <xdr:cNvSpPr txBox="1"/>
        </xdr:nvSpPr>
        <xdr:spPr>
          <a:xfrm>
            <a:off x="9027990" y="4685656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fld id="{6E2C39D0-278F-4EF5-A6B3-3650C4E27A0D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0      </a:t>
            </a:fld>
            <a:endParaRPr lang="en-US" sz="1100"/>
          </a:p>
        </xdr:txBody>
      </xdr:sp>
      <xdr:sp macro="" textlink="$B$11">
        <xdr:nvSpPr>
          <xdr:cNvPr id="6" name="TextBox 5"/>
          <xdr:cNvSpPr txBox="1"/>
        </xdr:nvSpPr>
        <xdr:spPr>
          <a:xfrm>
            <a:off x="7474730" y="464755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ctr"/>
            <a:fld id="{6935D89C-1CDF-4C2E-9528-34FD09341819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 </a:t>
            </a:fld>
            <a:endParaRPr lang="en-US" sz="1100"/>
          </a:p>
        </xdr:txBody>
      </xdr:sp>
      <xdr:sp macro="" textlink="$B$15">
        <xdr:nvSpPr>
          <xdr:cNvPr id="7" name="TextBox 6"/>
          <xdr:cNvSpPr txBox="1"/>
        </xdr:nvSpPr>
        <xdr:spPr>
          <a:xfrm>
            <a:off x="6997835" y="4333230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ctr"/>
            <a:fld id="{52F34B2C-EBC0-4FBB-A10C-BB3D1D142C63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  3/8 </a:t>
            </a:fld>
            <a:endParaRPr lang="en-US" sz="1100"/>
          </a:p>
        </xdr:txBody>
      </xdr:sp>
      <xdr:sp macro="" textlink="$B$21">
        <xdr:nvSpPr>
          <xdr:cNvPr id="8" name="TextBox 7"/>
          <xdr:cNvSpPr txBox="1"/>
        </xdr:nvSpPr>
        <xdr:spPr>
          <a:xfrm>
            <a:off x="5922838" y="434275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fld id="{E61653B6-362D-4D2E-AE44-7D7BAD3B61D7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-  1/4 </a:t>
            </a:fld>
            <a:endParaRPr lang="en-US" sz="1100"/>
          </a:p>
        </xdr:txBody>
      </xdr:sp>
      <xdr:sp macro="" textlink="$B$21">
        <xdr:nvSpPr>
          <xdr:cNvPr id="9" name="TextBox 8"/>
          <xdr:cNvSpPr txBox="1"/>
        </xdr:nvSpPr>
        <xdr:spPr>
          <a:xfrm>
            <a:off x="9018463" y="4352280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fld id="{D6D0AFBC-4B6B-4F32-B19F-7FB400EDDB4A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-  1/4 </a:t>
            </a:fld>
            <a:endParaRPr lang="en-US" sz="1100"/>
          </a:p>
        </xdr:txBody>
      </xdr:sp>
      <xdr:sp macro="" textlink="$D$21">
        <xdr:nvSpPr>
          <xdr:cNvPr id="10" name="TextBox 9"/>
          <xdr:cNvSpPr txBox="1"/>
        </xdr:nvSpPr>
        <xdr:spPr>
          <a:xfrm rot="16200000">
            <a:off x="4791074" y="223837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ctr"/>
            <a:fld id="{F4752B3F-31EE-4A01-A5E9-5FA2286B9163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-2      </a:t>
            </a:fld>
            <a:endParaRPr lang="en-US" sz="1100"/>
          </a:p>
        </xdr:txBody>
      </xdr:sp>
      <xdr:sp macro="" textlink="$D$15">
        <xdr:nvSpPr>
          <xdr:cNvPr id="11" name="TextBox 10"/>
          <xdr:cNvSpPr txBox="1"/>
        </xdr:nvSpPr>
        <xdr:spPr>
          <a:xfrm rot="16200000">
            <a:off x="8001000" y="216687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fld id="{19806791-BCAD-42DC-8540-26EE604824C4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-  9/16</a:t>
            </a:fld>
            <a:endParaRPr lang="en-US" sz="1100"/>
          </a:p>
        </xdr:txBody>
      </xdr:sp>
      <xdr:sp macro="" textlink="$D$21">
        <xdr:nvSpPr>
          <xdr:cNvPr id="12" name="TextBox 11"/>
          <xdr:cNvSpPr txBox="1"/>
        </xdr:nvSpPr>
        <xdr:spPr>
          <a:xfrm rot="16200000">
            <a:off x="10275765" y="2209156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ctr"/>
            <a:fld id="{F4752B3F-31EE-4A01-A5E9-5FA2286B9163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-2      </a:t>
            </a:fld>
            <a:endParaRPr lang="en-US" sz="1100"/>
          </a:p>
        </xdr:txBody>
      </xdr:sp>
      <xdr:sp macro="" textlink="$D$9">
        <xdr:nvSpPr>
          <xdr:cNvPr id="13" name="TextBox 12"/>
          <xdr:cNvSpPr txBox="1"/>
        </xdr:nvSpPr>
        <xdr:spPr>
          <a:xfrm rot="16200000">
            <a:off x="10667999" y="197167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ctr"/>
            <a:fld id="{52C15615-6448-49E4-A1FE-E818FC423B8B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 </a:t>
            </a:fld>
            <a:endParaRPr lang="en-US" sz="1100"/>
          </a:p>
        </xdr:txBody>
      </xdr:sp>
      <xdr:sp macro="" textlink="$B$2">
        <xdr:nvSpPr>
          <xdr:cNvPr id="14" name="TextBox 13"/>
          <xdr:cNvSpPr txBox="1"/>
        </xdr:nvSpPr>
        <xdr:spPr>
          <a:xfrm>
            <a:off x="12333165" y="2018655"/>
            <a:ext cx="1463040" cy="1828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1256BFD4-AA43-4752-9EFF-F535BF2BD24D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3">
        <xdr:nvSpPr>
          <xdr:cNvPr id="15" name="TextBox 14"/>
          <xdr:cNvSpPr txBox="1"/>
        </xdr:nvSpPr>
        <xdr:spPr>
          <a:xfrm>
            <a:off x="12333165" y="2447280"/>
            <a:ext cx="1463040" cy="1828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0DE3A1F6-8482-483E-8056-B5BF0F5E6D2B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4">
        <xdr:nvSpPr>
          <xdr:cNvPr id="16" name="TextBox 15"/>
          <xdr:cNvSpPr txBox="1"/>
        </xdr:nvSpPr>
        <xdr:spPr>
          <a:xfrm>
            <a:off x="12333165" y="2866380"/>
            <a:ext cx="1463040" cy="1828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30F832F3-328F-4CC1-93F7-408DA8032FA5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5">
        <xdr:nvSpPr>
          <xdr:cNvPr id="17" name="TextBox 16"/>
          <xdr:cNvSpPr txBox="1"/>
        </xdr:nvSpPr>
        <xdr:spPr>
          <a:xfrm>
            <a:off x="12333165" y="3285480"/>
            <a:ext cx="1463040" cy="1828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EEAC683F-9DAF-43E7-BEDB-CE0C15F13F6C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15">
        <xdr:nvSpPr>
          <xdr:cNvPr id="18" name="TextBox 17"/>
          <xdr:cNvSpPr txBox="1"/>
        </xdr:nvSpPr>
        <xdr:spPr>
          <a:xfrm>
            <a:off x="7934324" y="433387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ctr"/>
            <a:fld id="{52F34B2C-EBC0-4FBB-A10C-BB3D1D142C63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  3/8 </a:t>
            </a:fld>
            <a:endParaRPr lang="en-US" sz="1100"/>
          </a:p>
        </xdr:txBody>
      </xdr:sp>
    </xdr:grpSp>
    <xdr:clientData/>
  </xdr:twoCellAnchor>
  <xdr:twoCellAnchor editAs="oneCell">
    <xdr:from>
      <xdr:col>0</xdr:col>
      <xdr:colOff>228600</xdr:colOff>
      <xdr:row>31</xdr:row>
      <xdr:rowOff>28575</xdr:rowOff>
    </xdr:from>
    <xdr:to>
      <xdr:col>21</xdr:col>
      <xdr:colOff>310937</xdr:colOff>
      <xdr:row>78</xdr:row>
      <xdr:rowOff>47625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9096375"/>
          <a:ext cx="13350662" cy="852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228600</xdr:colOff>
      <xdr:row>80</xdr:row>
      <xdr:rowOff>0</xdr:rowOff>
    </xdr:from>
    <xdr:to>
      <xdr:col>21</xdr:col>
      <xdr:colOff>308827</xdr:colOff>
      <xdr:row>127</xdr:row>
      <xdr:rowOff>9525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8600" y="17935575"/>
          <a:ext cx="13348552" cy="851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0</xdr:row>
      <xdr:rowOff>142876</xdr:rowOff>
    </xdr:from>
    <xdr:to>
      <xdr:col>21</xdr:col>
      <xdr:colOff>574728</xdr:colOff>
      <xdr:row>27</xdr:row>
      <xdr:rowOff>152401</xdr:rowOff>
    </xdr:to>
    <xdr:grpSp>
      <xdr:nvGrpSpPr>
        <xdr:cNvPr id="17" name="Group 16"/>
        <xdr:cNvGrpSpPr/>
      </xdr:nvGrpSpPr>
      <xdr:grpSpPr>
        <a:xfrm>
          <a:off x="3543300" y="142876"/>
          <a:ext cx="10299753" cy="6496050"/>
          <a:chOff x="3543300" y="142876"/>
          <a:chExt cx="10299753" cy="6496050"/>
        </a:xfrm>
      </xdr:grpSpPr>
      <xdr:pic>
        <xdr:nvPicPr>
          <xdr:cNvPr id="12289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3543300" y="142876"/>
            <a:ext cx="10299753" cy="64960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$B$11">
        <xdr:nvSpPr>
          <xdr:cNvPr id="3" name="TextBox 2"/>
          <xdr:cNvSpPr txBox="1"/>
        </xdr:nvSpPr>
        <xdr:spPr>
          <a:xfrm>
            <a:off x="7442230" y="5145210"/>
            <a:ext cx="21319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ctr"/>
            <a:fld id="{A4F24783-CECF-44E2-92FA-C2F046462FDB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15">
        <xdr:nvSpPr>
          <xdr:cNvPr id="4" name="TextBox 3"/>
          <xdr:cNvSpPr txBox="1"/>
        </xdr:nvSpPr>
        <xdr:spPr>
          <a:xfrm>
            <a:off x="7315105" y="4842120"/>
            <a:ext cx="44710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ctr"/>
            <a:fld id="{2A5950A9-D7CF-4AA6-8013-BDE6FD146A9D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  1/4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D$21">
        <xdr:nvSpPr>
          <xdr:cNvPr id="5" name="TextBox 4"/>
          <xdr:cNvSpPr txBox="1"/>
        </xdr:nvSpPr>
        <xdr:spPr>
          <a:xfrm>
            <a:off x="8611231" y="1517896"/>
            <a:ext cx="504177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ctr"/>
            <a:fld id="{90C6D414-22EA-4642-A0ED-C59C73960F2A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-1  1/2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18">
        <xdr:nvSpPr>
          <xdr:cNvPr id="6" name="TextBox 5"/>
          <xdr:cNvSpPr txBox="1"/>
        </xdr:nvSpPr>
        <xdr:spPr>
          <a:xfrm>
            <a:off x="9314037" y="1470271"/>
            <a:ext cx="412934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ctr"/>
            <a:fld id="{BA086E62-0959-4427-A244-101B098E96D4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0     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D$9">
        <xdr:nvSpPr>
          <xdr:cNvPr id="7" name="TextBox 6"/>
          <xdr:cNvSpPr txBox="1"/>
        </xdr:nvSpPr>
        <xdr:spPr>
          <a:xfrm rot="16200000">
            <a:off x="10063999" y="2269305"/>
            <a:ext cx="21319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ctr"/>
            <a:fld id="{4411192B-8B0E-4A04-8B90-337118EC0CC6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D$11">
        <xdr:nvSpPr>
          <xdr:cNvPr id="8" name="TextBox 7"/>
          <xdr:cNvSpPr txBox="1"/>
        </xdr:nvSpPr>
        <xdr:spPr>
          <a:xfrm rot="16200000">
            <a:off x="9482974" y="2526521"/>
            <a:ext cx="21319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ctr"/>
            <a:fld id="{3674AD24-DD22-41EE-A600-C1DEB8BF04A9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D$15">
        <xdr:nvSpPr>
          <xdr:cNvPr id="9" name="TextBox 8"/>
          <xdr:cNvSpPr txBox="1"/>
        </xdr:nvSpPr>
        <xdr:spPr>
          <a:xfrm rot="16200000">
            <a:off x="8665952" y="2816972"/>
            <a:ext cx="475643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ctr"/>
            <a:fld id="{9E132AFE-26BC-4B07-B94C-34C8D4F7913F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  9/16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2">
        <xdr:nvSpPr>
          <xdr:cNvPr id="10" name="TextBox 9"/>
          <xdr:cNvSpPr txBox="1"/>
        </xdr:nvSpPr>
        <xdr:spPr>
          <a:xfrm>
            <a:off x="12305615" y="2000250"/>
            <a:ext cx="1458010" cy="1905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ctr">
            <a:noAutofit/>
          </a:bodyPr>
          <a:lstStyle/>
          <a:p>
            <a:pPr algn="l"/>
            <a:fld id="{D98E26B8-30CD-45A7-A2DB-1FBFBBA164B1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l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3">
        <xdr:nvSpPr>
          <xdr:cNvPr id="11" name="TextBox 10"/>
          <xdr:cNvSpPr txBox="1"/>
        </xdr:nvSpPr>
        <xdr:spPr>
          <a:xfrm>
            <a:off x="12305615" y="2428875"/>
            <a:ext cx="1458010" cy="1905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ctr">
            <a:noAutofit/>
          </a:bodyPr>
          <a:lstStyle/>
          <a:p>
            <a:pPr algn="l"/>
            <a:fld id="{159B4F19-AE4D-421B-91B5-53864C5B93A2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l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4">
        <xdr:nvSpPr>
          <xdr:cNvPr id="12" name="TextBox 11"/>
          <xdr:cNvSpPr txBox="1"/>
        </xdr:nvSpPr>
        <xdr:spPr>
          <a:xfrm>
            <a:off x="12305615" y="2838450"/>
            <a:ext cx="1458010" cy="1905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ctr">
            <a:noAutofit/>
          </a:bodyPr>
          <a:lstStyle/>
          <a:p>
            <a:pPr algn="l"/>
            <a:fld id="{AC8E7F68-A315-416F-8653-9EBAE9605450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l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5">
        <xdr:nvSpPr>
          <xdr:cNvPr id="13" name="TextBox 12"/>
          <xdr:cNvSpPr txBox="1"/>
        </xdr:nvSpPr>
        <xdr:spPr>
          <a:xfrm>
            <a:off x="12305615" y="3238500"/>
            <a:ext cx="1458010" cy="1905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ctr">
            <a:noAutofit/>
          </a:bodyPr>
          <a:lstStyle/>
          <a:p>
            <a:pPr algn="l"/>
            <a:fld id="{5EC535CB-A335-4BF0-B0BD-F27198E36CBF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l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">
        <xdr:nvSpPr>
          <xdr:cNvPr id="14" name="TextBox 13"/>
          <xdr:cNvSpPr txBox="1"/>
        </xdr:nvSpPr>
        <xdr:spPr>
          <a:xfrm>
            <a:off x="7333565" y="847725"/>
            <a:ext cx="448360" cy="17145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ctr">
            <a:noAutofit/>
          </a:bodyPr>
          <a:lstStyle/>
          <a:p>
            <a:pPr algn="l"/>
            <a:r>
              <a:rPr lang="en-US" sz="800" b="0" i="0" u="none" strike="noStrike">
                <a:solidFill>
                  <a:srgbClr val="000000"/>
                </a:solidFill>
                <a:latin typeface="Arialri"/>
              </a:rPr>
              <a:t>TW</a:t>
            </a:r>
          </a:p>
        </xdr:txBody>
      </xdr:sp>
      <xdr:sp macro="" textlink="$B$21">
        <xdr:nvSpPr>
          <xdr:cNvPr id="15" name="TextBox 14"/>
          <xdr:cNvSpPr txBox="1"/>
        </xdr:nvSpPr>
        <xdr:spPr>
          <a:xfrm>
            <a:off x="7304935" y="986205"/>
            <a:ext cx="44710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ctr"/>
            <a:fld id="{56391A1A-59AA-4AE9-BA77-FD782A930015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  1/4 </a:t>
            </a:fld>
            <a:endParaRPr lang="en-US" sz="800">
              <a:solidFill>
                <a:schemeClr val="tx1"/>
              </a:solidFill>
            </a:endParaRPr>
          </a:p>
        </xdr:txBody>
      </xdr:sp>
    </xdr:grpSp>
    <xdr:clientData/>
  </xdr:twoCellAnchor>
  <xdr:twoCellAnchor editAs="oneCell">
    <xdr:from>
      <xdr:col>0</xdr:col>
      <xdr:colOff>209550</xdr:colOff>
      <xdr:row>79</xdr:row>
      <xdr:rowOff>0</xdr:rowOff>
    </xdr:from>
    <xdr:to>
      <xdr:col>21</xdr:col>
      <xdr:colOff>304800</xdr:colOff>
      <xdr:row>126</xdr:row>
      <xdr:rowOff>19108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9550" y="17887950"/>
          <a:ext cx="13363575" cy="85249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257175</xdr:colOff>
      <xdr:row>30</xdr:row>
      <xdr:rowOff>0</xdr:rowOff>
    </xdr:from>
    <xdr:to>
      <xdr:col>21</xdr:col>
      <xdr:colOff>303251</xdr:colOff>
      <xdr:row>76</xdr:row>
      <xdr:rowOff>152400</xdr:rowOff>
    </xdr:to>
    <xdr:pic>
      <xdr:nvPicPr>
        <xdr:cNvPr id="71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175" y="9020175"/>
          <a:ext cx="13314401" cy="847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0</xdr:row>
      <xdr:rowOff>152400</xdr:rowOff>
    </xdr:from>
    <xdr:to>
      <xdr:col>21</xdr:col>
      <xdr:colOff>541649</xdr:colOff>
      <xdr:row>29</xdr:row>
      <xdr:rowOff>57150</xdr:rowOff>
    </xdr:to>
    <xdr:grpSp>
      <xdr:nvGrpSpPr>
        <xdr:cNvPr id="20" name="Group 19"/>
        <xdr:cNvGrpSpPr/>
      </xdr:nvGrpSpPr>
      <xdr:grpSpPr>
        <a:xfrm>
          <a:off x="3533775" y="152400"/>
          <a:ext cx="10276199" cy="6953250"/>
          <a:chOff x="3533775" y="152400"/>
          <a:chExt cx="10276199" cy="6505575"/>
        </a:xfrm>
      </xdr:grpSpPr>
      <xdr:grpSp>
        <xdr:nvGrpSpPr>
          <xdr:cNvPr id="4" name="Group 3"/>
          <xdr:cNvGrpSpPr/>
        </xdr:nvGrpSpPr>
        <xdr:grpSpPr>
          <a:xfrm>
            <a:off x="3533775" y="152400"/>
            <a:ext cx="10276199" cy="6505575"/>
            <a:chOff x="3533775" y="142875"/>
            <a:chExt cx="10276199" cy="6505575"/>
          </a:xfrm>
        </xdr:grpSpPr>
        <xdr:pic>
          <xdr:nvPicPr>
            <xdr:cNvPr id="13313" name="Picture 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3533775" y="142875"/>
              <a:ext cx="10276199" cy="6505575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sp macro="" textlink="">
          <xdr:nvSpPr>
            <xdr:cNvPr id="3" name="TextBox 2"/>
            <xdr:cNvSpPr txBox="1"/>
          </xdr:nvSpPr>
          <xdr:spPr>
            <a:xfrm>
              <a:off x="7562849" y="895350"/>
              <a:ext cx="466725" cy="190500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r>
                <a:rPr lang="en-US" sz="1000"/>
                <a:t>TW</a:t>
              </a:r>
            </a:p>
          </xdr:txBody>
        </xdr:sp>
      </xdr:grpSp>
      <xdr:sp macro="" textlink="$B$11">
        <xdr:nvSpPr>
          <xdr:cNvPr id="5" name="TextBox 4"/>
          <xdr:cNvSpPr txBox="1"/>
        </xdr:nvSpPr>
        <xdr:spPr>
          <a:xfrm>
            <a:off x="7381835" y="5238749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A4F24783-CECF-44E2-92FA-C2F046462FDB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15">
        <xdr:nvSpPr>
          <xdr:cNvPr id="6" name="TextBox 5"/>
          <xdr:cNvSpPr txBox="1"/>
        </xdr:nvSpPr>
        <xdr:spPr>
          <a:xfrm>
            <a:off x="6962173" y="4926134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2A5950A9-D7CF-4AA6-8013-BDE6FD146A9D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  3/16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D$20">
        <xdr:nvSpPr>
          <xdr:cNvPr id="7" name="TextBox 6"/>
          <xdr:cNvSpPr txBox="1"/>
        </xdr:nvSpPr>
        <xdr:spPr>
          <a:xfrm>
            <a:off x="9126224" y="1565520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01811D60-25BD-4240-9701-5AB1284B7024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-1  1/2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17">
        <xdr:nvSpPr>
          <xdr:cNvPr id="8" name="TextBox 7"/>
          <xdr:cNvSpPr txBox="1"/>
        </xdr:nvSpPr>
        <xdr:spPr>
          <a:xfrm>
            <a:off x="9838516" y="147979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0CA9D5D7-FA77-49A7-92D3-B07171D3742B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0     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D$9">
        <xdr:nvSpPr>
          <xdr:cNvPr id="9" name="TextBox 8"/>
          <xdr:cNvSpPr txBox="1"/>
        </xdr:nvSpPr>
        <xdr:spPr>
          <a:xfrm rot="16200000">
            <a:off x="10463199" y="2276094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4411192B-8B0E-4A04-8B90-337118EC0CC6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D$11">
        <xdr:nvSpPr>
          <xdr:cNvPr id="10" name="TextBox 9"/>
          <xdr:cNvSpPr txBox="1"/>
        </xdr:nvSpPr>
        <xdr:spPr>
          <a:xfrm rot="16200000">
            <a:off x="9910749" y="263808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3674AD24-DD22-41EE-A600-C1DEB8BF04A9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D$15">
        <xdr:nvSpPr>
          <xdr:cNvPr id="11" name="TextBox 10"/>
          <xdr:cNvSpPr txBox="1"/>
        </xdr:nvSpPr>
        <xdr:spPr>
          <a:xfrm rot="16200000">
            <a:off x="9205899" y="2857036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9E132AFE-26BC-4B07-B94C-34C8D4F7913F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  9/16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2">
        <xdr:nvSpPr>
          <xdr:cNvPr id="12" name="TextBox 11"/>
          <xdr:cNvSpPr txBox="1"/>
        </xdr:nvSpPr>
        <xdr:spPr>
          <a:xfrm>
            <a:off x="12287895" y="2008064"/>
            <a:ext cx="1458010" cy="1905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ctr">
            <a:noAutofit/>
          </a:bodyPr>
          <a:lstStyle/>
          <a:p>
            <a:pPr algn="l"/>
            <a:fld id="{D98E26B8-30CD-45A7-A2DB-1FBFBBA164B1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l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3">
        <xdr:nvSpPr>
          <xdr:cNvPr id="13" name="TextBox 12"/>
          <xdr:cNvSpPr txBox="1"/>
        </xdr:nvSpPr>
        <xdr:spPr>
          <a:xfrm>
            <a:off x="12297420" y="2436689"/>
            <a:ext cx="1458010" cy="1905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ctr">
            <a:noAutofit/>
          </a:bodyPr>
          <a:lstStyle/>
          <a:p>
            <a:pPr algn="l"/>
            <a:fld id="{647A2043-DCA2-4258-BA3D-261B6DF15B77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l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4">
        <xdr:nvSpPr>
          <xdr:cNvPr id="14" name="TextBox 13"/>
          <xdr:cNvSpPr txBox="1"/>
        </xdr:nvSpPr>
        <xdr:spPr>
          <a:xfrm>
            <a:off x="12287895" y="2855789"/>
            <a:ext cx="1458010" cy="1905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ctr">
            <a:noAutofit/>
          </a:bodyPr>
          <a:lstStyle/>
          <a:p>
            <a:pPr algn="l"/>
            <a:fld id="{1D514A4D-8A80-46FE-9A9B-CF8C10DB5293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l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5">
        <xdr:nvSpPr>
          <xdr:cNvPr id="15" name="TextBox 14"/>
          <xdr:cNvSpPr txBox="1"/>
        </xdr:nvSpPr>
        <xdr:spPr>
          <a:xfrm>
            <a:off x="12287895" y="3255839"/>
            <a:ext cx="1458010" cy="1905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ctr">
            <a:noAutofit/>
          </a:bodyPr>
          <a:lstStyle/>
          <a:p>
            <a:pPr algn="l"/>
            <a:fld id="{63760A90-9066-40D2-A820-7D20BEA13FDC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l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15">
        <xdr:nvSpPr>
          <xdr:cNvPr id="16" name="TextBox 15"/>
          <xdr:cNvSpPr txBox="1"/>
        </xdr:nvSpPr>
        <xdr:spPr>
          <a:xfrm>
            <a:off x="7895623" y="492613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2A5950A9-D7CF-4AA6-8013-BDE6FD146A9D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  3/16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20">
        <xdr:nvSpPr>
          <xdr:cNvPr id="18" name="TextBox 17"/>
          <xdr:cNvSpPr txBox="1"/>
        </xdr:nvSpPr>
        <xdr:spPr>
          <a:xfrm>
            <a:off x="7429500" y="105727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6136E21F-F78D-4081-A884-0BFFEAC56505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-  1/4 </a:t>
            </a:fld>
            <a:endParaRPr lang="en-US" sz="800">
              <a:solidFill>
                <a:schemeClr val="tx1"/>
              </a:solidFill>
            </a:endParaRPr>
          </a:p>
        </xdr:txBody>
      </xdr:sp>
    </xdr:grpSp>
    <xdr:clientData/>
  </xdr:twoCellAnchor>
  <xdr:twoCellAnchor editAs="oneCell">
    <xdr:from>
      <xdr:col>0</xdr:col>
      <xdr:colOff>257175</xdr:colOff>
      <xdr:row>80</xdr:row>
      <xdr:rowOff>0</xdr:rowOff>
    </xdr:from>
    <xdr:to>
      <xdr:col>21</xdr:col>
      <xdr:colOff>295275</xdr:colOff>
      <xdr:row>126</xdr:row>
      <xdr:rowOff>171778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17907000"/>
          <a:ext cx="13306425" cy="84966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276225</xdr:colOff>
      <xdr:row>31</xdr:row>
      <xdr:rowOff>0</xdr:rowOff>
    </xdr:from>
    <xdr:to>
      <xdr:col>21</xdr:col>
      <xdr:colOff>296727</xdr:colOff>
      <xdr:row>77</xdr:row>
      <xdr:rowOff>152400</xdr:rowOff>
    </xdr:to>
    <xdr:pic>
      <xdr:nvPicPr>
        <xdr:cNvPr id="61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6225" y="9039225"/>
          <a:ext cx="13288827" cy="847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381000</xdr:colOff>
      <xdr:row>3</xdr:row>
      <xdr:rowOff>200026</xdr:rowOff>
    </xdr:from>
    <xdr:to>
      <xdr:col>13</xdr:col>
      <xdr:colOff>200026</xdr:colOff>
      <xdr:row>4</xdr:row>
      <xdr:rowOff>161926</xdr:rowOff>
    </xdr:to>
    <xdr:sp macro="" textlink="">
      <xdr:nvSpPr>
        <xdr:cNvPr id="3" name="TextBox 2"/>
        <xdr:cNvSpPr txBox="1"/>
      </xdr:nvSpPr>
      <xdr:spPr>
        <a:xfrm>
          <a:off x="8162925" y="876301"/>
          <a:ext cx="428626" cy="2095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1000"/>
            <a:t>TW</a:t>
          </a:r>
        </a:p>
      </xdr:txBody>
    </xdr:sp>
    <xdr:clientData/>
  </xdr:twoCellAnchor>
  <xdr:twoCellAnchor>
    <xdr:from>
      <xdr:col>5</xdr:col>
      <xdr:colOff>19050</xdr:colOff>
      <xdr:row>0</xdr:row>
      <xdr:rowOff>142875</xdr:rowOff>
    </xdr:from>
    <xdr:to>
      <xdr:col>21</xdr:col>
      <xdr:colOff>577163</xdr:colOff>
      <xdr:row>27</xdr:row>
      <xdr:rowOff>161925</xdr:rowOff>
    </xdr:to>
    <xdr:grpSp>
      <xdr:nvGrpSpPr>
        <xdr:cNvPr id="23" name="Group 22"/>
        <xdr:cNvGrpSpPr/>
      </xdr:nvGrpSpPr>
      <xdr:grpSpPr>
        <a:xfrm>
          <a:off x="3533775" y="142875"/>
          <a:ext cx="10311713" cy="6638925"/>
          <a:chOff x="3533775" y="142875"/>
          <a:chExt cx="10311713" cy="6524625"/>
        </a:xfrm>
      </xdr:grpSpPr>
      <xdr:pic>
        <xdr:nvPicPr>
          <xdr:cNvPr id="14337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3533775" y="142875"/>
            <a:ext cx="10311713" cy="65246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$B$9">
        <xdr:nvSpPr>
          <xdr:cNvPr id="5" name="TextBox 4"/>
          <xdr:cNvSpPr txBox="1"/>
        </xdr:nvSpPr>
        <xdr:spPr>
          <a:xfrm>
            <a:off x="7429500" y="5543550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FFB87556-6344-4BDD-AB5D-735998F907AE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21">
        <xdr:nvSpPr>
          <xdr:cNvPr id="6" name="TextBox 5"/>
          <xdr:cNvSpPr txBox="1"/>
        </xdr:nvSpPr>
        <xdr:spPr>
          <a:xfrm>
            <a:off x="6991350" y="488632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1AAF76B0-CA83-41B1-9A30-5D650EF31645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-  1/8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18">
        <xdr:nvSpPr>
          <xdr:cNvPr id="7" name="TextBox 6"/>
          <xdr:cNvSpPr txBox="1"/>
        </xdr:nvSpPr>
        <xdr:spPr>
          <a:xfrm>
            <a:off x="6972300" y="5238750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4B020F4D-3F34-4078-9CA8-341FB732B504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0     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15">
        <xdr:nvSpPr>
          <xdr:cNvPr id="8" name="TextBox 7"/>
          <xdr:cNvSpPr txBox="1"/>
        </xdr:nvSpPr>
        <xdr:spPr>
          <a:xfrm>
            <a:off x="8058150" y="4876800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188EEC0A-25CB-406B-9266-F5DFEEB32848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-  1/4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11">
        <xdr:nvSpPr>
          <xdr:cNvPr id="9" name="TextBox 8"/>
          <xdr:cNvSpPr txBox="1"/>
        </xdr:nvSpPr>
        <xdr:spPr>
          <a:xfrm>
            <a:off x="8058150" y="524827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541BFEBE-5160-45D1-B63F-6C32EB68213E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D$26">
        <xdr:nvSpPr>
          <xdr:cNvPr id="10" name="TextBox 9"/>
          <xdr:cNvSpPr txBox="1"/>
        </xdr:nvSpPr>
        <xdr:spPr>
          <a:xfrm>
            <a:off x="9267825" y="153352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685EEEFA-0FFA-4EEB-9FB6-E63161EC8E08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-1  1/2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23">
        <xdr:nvSpPr>
          <xdr:cNvPr id="11" name="TextBox 10"/>
          <xdr:cNvSpPr txBox="1"/>
        </xdr:nvSpPr>
        <xdr:spPr>
          <a:xfrm>
            <a:off x="9906000" y="147637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6DC518BA-5366-4367-BCA4-728D6F783F22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0     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D$9">
        <xdr:nvSpPr>
          <xdr:cNvPr id="12" name="TextBox 11"/>
          <xdr:cNvSpPr txBox="1"/>
        </xdr:nvSpPr>
        <xdr:spPr>
          <a:xfrm rot="16200000">
            <a:off x="10553700" y="233362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FC95FA8F-DD97-437A-8AAE-BE10A824F98B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D$11">
        <xdr:nvSpPr>
          <xdr:cNvPr id="13" name="TextBox 12"/>
          <xdr:cNvSpPr txBox="1"/>
        </xdr:nvSpPr>
        <xdr:spPr>
          <a:xfrm rot="16200000">
            <a:off x="9934575" y="2571750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DF46FFB0-5D40-4A5E-AB94-99E130E5F192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D$15">
        <xdr:nvSpPr>
          <xdr:cNvPr id="14" name="TextBox 13"/>
          <xdr:cNvSpPr txBox="1"/>
        </xdr:nvSpPr>
        <xdr:spPr>
          <a:xfrm rot="16200000">
            <a:off x="9334500" y="2838450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7A32E2C4-31FA-43EC-931C-5BE3D306B9D7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-  9/16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D$21">
        <xdr:nvSpPr>
          <xdr:cNvPr id="15" name="TextBox 14"/>
          <xdr:cNvSpPr txBox="1"/>
        </xdr:nvSpPr>
        <xdr:spPr>
          <a:xfrm rot="16200000">
            <a:off x="5638800" y="252412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A7E4E1C5-A078-4A9F-8376-C77B7E7F88DD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-2     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26">
        <xdr:nvSpPr>
          <xdr:cNvPr id="16" name="TextBox 15"/>
          <xdr:cNvSpPr txBox="1"/>
        </xdr:nvSpPr>
        <xdr:spPr>
          <a:xfrm>
            <a:off x="8058150" y="105727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E79F0E22-352D-4944-8144-37576C675D00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-  1/4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2">
        <xdr:nvSpPr>
          <xdr:cNvPr id="17" name="TextBox 16"/>
          <xdr:cNvSpPr txBox="1"/>
        </xdr:nvSpPr>
        <xdr:spPr>
          <a:xfrm>
            <a:off x="12315825" y="2009775"/>
            <a:ext cx="1458010" cy="1905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ctr">
            <a:noAutofit/>
          </a:bodyPr>
          <a:lstStyle/>
          <a:p>
            <a:pPr algn="l"/>
            <a:fld id="{D98E26B8-30CD-45A7-A2DB-1FBFBBA164B1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l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3">
        <xdr:nvSpPr>
          <xdr:cNvPr id="18" name="TextBox 17"/>
          <xdr:cNvSpPr txBox="1"/>
        </xdr:nvSpPr>
        <xdr:spPr>
          <a:xfrm>
            <a:off x="12306300" y="2428875"/>
            <a:ext cx="1458010" cy="1905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ctr">
            <a:noAutofit/>
          </a:bodyPr>
          <a:lstStyle/>
          <a:p>
            <a:pPr algn="l"/>
            <a:fld id="{C4CE0E79-88C6-4692-8BBA-689A62E7F433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l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4">
        <xdr:nvSpPr>
          <xdr:cNvPr id="19" name="TextBox 18"/>
          <xdr:cNvSpPr txBox="1"/>
        </xdr:nvSpPr>
        <xdr:spPr>
          <a:xfrm>
            <a:off x="12306300" y="2847975"/>
            <a:ext cx="1458010" cy="1905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ctr">
            <a:noAutofit/>
          </a:bodyPr>
          <a:lstStyle/>
          <a:p>
            <a:pPr algn="l"/>
            <a:fld id="{3A80346E-FA91-4D3E-9359-D241DE82621E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l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5">
        <xdr:nvSpPr>
          <xdr:cNvPr id="20" name="TextBox 19"/>
          <xdr:cNvSpPr txBox="1"/>
        </xdr:nvSpPr>
        <xdr:spPr>
          <a:xfrm>
            <a:off x="12315825" y="3248025"/>
            <a:ext cx="1458010" cy="1905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ctr">
            <a:noAutofit/>
          </a:bodyPr>
          <a:lstStyle/>
          <a:p>
            <a:pPr algn="l"/>
            <a:fld id="{B7A84E15-AD67-4702-BC68-DCADB1C554BF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l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">
        <xdr:nvSpPr>
          <xdr:cNvPr id="22" name="TextBox 21"/>
          <xdr:cNvSpPr txBox="1"/>
        </xdr:nvSpPr>
        <xdr:spPr>
          <a:xfrm>
            <a:off x="8143875" y="876300"/>
            <a:ext cx="371475" cy="1524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ctr">
            <a:noAutofit/>
          </a:bodyPr>
          <a:lstStyle/>
          <a:p>
            <a:pPr algn="l"/>
            <a:r>
              <a:rPr lang="en-US" sz="800" b="0" i="0" u="none" strike="noStrike">
                <a:solidFill>
                  <a:srgbClr val="000000"/>
                </a:solidFill>
                <a:latin typeface="Arialri"/>
              </a:rPr>
              <a:t>TW</a:t>
            </a:r>
          </a:p>
        </xdr:txBody>
      </xdr:sp>
    </xdr:grpSp>
    <xdr:clientData/>
  </xdr:twoCellAnchor>
  <xdr:twoCellAnchor editAs="oneCell">
    <xdr:from>
      <xdr:col>0</xdr:col>
      <xdr:colOff>285750</xdr:colOff>
      <xdr:row>79</xdr:row>
      <xdr:rowOff>0</xdr:rowOff>
    </xdr:from>
    <xdr:to>
      <xdr:col>21</xdr:col>
      <xdr:colOff>306252</xdr:colOff>
      <xdr:row>125</xdr:row>
      <xdr:rowOff>152400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0" y="18697575"/>
          <a:ext cx="13288827" cy="847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285750</xdr:colOff>
      <xdr:row>30</xdr:row>
      <xdr:rowOff>0</xdr:rowOff>
    </xdr:from>
    <xdr:to>
      <xdr:col>21</xdr:col>
      <xdr:colOff>306252</xdr:colOff>
      <xdr:row>76</xdr:row>
      <xdr:rowOff>152400</xdr:rowOff>
    </xdr:to>
    <xdr:pic>
      <xdr:nvPicPr>
        <xdr:cNvPr id="5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0" y="9467850"/>
          <a:ext cx="13288827" cy="847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0</xdr:row>
      <xdr:rowOff>142876</xdr:rowOff>
    </xdr:from>
    <xdr:to>
      <xdr:col>21</xdr:col>
      <xdr:colOff>522170</xdr:colOff>
      <xdr:row>27</xdr:row>
      <xdr:rowOff>114301</xdr:rowOff>
    </xdr:to>
    <xdr:grpSp>
      <xdr:nvGrpSpPr>
        <xdr:cNvPr id="50" name="Group 49"/>
        <xdr:cNvGrpSpPr/>
      </xdr:nvGrpSpPr>
      <xdr:grpSpPr>
        <a:xfrm>
          <a:off x="3533775" y="142876"/>
          <a:ext cx="10256720" cy="6591300"/>
          <a:chOff x="3532717" y="142876"/>
          <a:chExt cx="10256720" cy="6634692"/>
        </a:xfrm>
      </xdr:grpSpPr>
      <xdr:pic>
        <xdr:nvPicPr>
          <xdr:cNvPr id="15361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3532717" y="142876"/>
            <a:ext cx="10256720" cy="6634692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3" name="TextBox 2"/>
          <xdr:cNvSpPr txBox="1"/>
        </xdr:nvSpPr>
        <xdr:spPr>
          <a:xfrm>
            <a:off x="7714192" y="864886"/>
            <a:ext cx="523875" cy="18498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US" sz="1000"/>
              <a:t>TW</a:t>
            </a:r>
          </a:p>
        </xdr:txBody>
      </xdr:sp>
      <xdr:sp macro="" textlink="$B$2">
        <xdr:nvSpPr>
          <xdr:cNvPr id="9" name="TextBox 8"/>
          <xdr:cNvSpPr txBox="1"/>
        </xdr:nvSpPr>
        <xdr:spPr>
          <a:xfrm>
            <a:off x="12276667" y="2040468"/>
            <a:ext cx="1458010" cy="19685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ctr">
            <a:noAutofit/>
          </a:bodyPr>
          <a:lstStyle/>
          <a:p>
            <a:pPr algn="l"/>
            <a:fld id="{D98E26B8-30CD-45A7-A2DB-1FBFBBA164B1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l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3">
        <xdr:nvSpPr>
          <xdr:cNvPr id="10" name="TextBox 9"/>
          <xdr:cNvSpPr txBox="1"/>
        </xdr:nvSpPr>
        <xdr:spPr>
          <a:xfrm>
            <a:off x="12267142" y="2472268"/>
            <a:ext cx="1458010" cy="1905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ctr">
            <a:noAutofit/>
          </a:bodyPr>
          <a:lstStyle/>
          <a:p>
            <a:pPr algn="l"/>
            <a:fld id="{C4CE0E79-88C6-4692-8BBA-689A62E7F433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l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4">
        <xdr:nvSpPr>
          <xdr:cNvPr id="11" name="TextBox 10"/>
          <xdr:cNvSpPr txBox="1"/>
        </xdr:nvSpPr>
        <xdr:spPr>
          <a:xfrm>
            <a:off x="12267142" y="2897718"/>
            <a:ext cx="1458010" cy="19685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ctr">
            <a:noAutofit/>
          </a:bodyPr>
          <a:lstStyle/>
          <a:p>
            <a:pPr algn="l"/>
            <a:fld id="{3A80346E-FA91-4D3E-9359-D241DE82621E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l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5">
        <xdr:nvSpPr>
          <xdr:cNvPr id="12" name="TextBox 11"/>
          <xdr:cNvSpPr txBox="1"/>
        </xdr:nvSpPr>
        <xdr:spPr>
          <a:xfrm>
            <a:off x="12276667" y="3310468"/>
            <a:ext cx="1458010" cy="19685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ctr">
            <a:noAutofit/>
          </a:bodyPr>
          <a:lstStyle/>
          <a:p>
            <a:pPr algn="l"/>
            <a:fld id="{B7A84E15-AD67-4702-BC68-DCADB1C554BF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l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9">
        <xdr:nvSpPr>
          <xdr:cNvPr id="13" name="TextBox 12"/>
          <xdr:cNvSpPr txBox="1"/>
        </xdr:nvSpPr>
        <xdr:spPr>
          <a:xfrm>
            <a:off x="7028392" y="5663143"/>
            <a:ext cx="640080" cy="18923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FFB87556-6344-4BDD-AB5D-735998F907AE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21">
        <xdr:nvSpPr>
          <xdr:cNvPr id="14" name="TextBox 13"/>
          <xdr:cNvSpPr txBox="1"/>
        </xdr:nvSpPr>
        <xdr:spPr>
          <a:xfrm>
            <a:off x="6590242" y="4977343"/>
            <a:ext cx="640080" cy="18923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1AAF76B0-CA83-41B1-9A30-5D650EF31645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-  1/8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18">
        <xdr:nvSpPr>
          <xdr:cNvPr id="15" name="TextBox 14"/>
          <xdr:cNvSpPr txBox="1"/>
        </xdr:nvSpPr>
        <xdr:spPr>
          <a:xfrm>
            <a:off x="6580717" y="5351993"/>
            <a:ext cx="640080" cy="18923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4B020F4D-3F34-4078-9CA8-341FB732B504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0     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15">
        <xdr:nvSpPr>
          <xdr:cNvPr id="16" name="TextBox 15"/>
          <xdr:cNvSpPr txBox="1"/>
        </xdr:nvSpPr>
        <xdr:spPr>
          <a:xfrm>
            <a:off x="7657042" y="4977343"/>
            <a:ext cx="640080" cy="18923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188EEC0A-25CB-406B-9266-F5DFEEB32848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-  1/4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11">
        <xdr:nvSpPr>
          <xdr:cNvPr id="17" name="TextBox 16"/>
          <xdr:cNvSpPr txBox="1"/>
        </xdr:nvSpPr>
        <xdr:spPr>
          <a:xfrm>
            <a:off x="7666567" y="5351993"/>
            <a:ext cx="640080" cy="18923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541BFEBE-5160-45D1-B63F-6C32EB68213E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D$26">
        <xdr:nvSpPr>
          <xdr:cNvPr id="18" name="TextBox 17"/>
          <xdr:cNvSpPr txBox="1"/>
        </xdr:nvSpPr>
        <xdr:spPr>
          <a:xfrm>
            <a:off x="8847667" y="1580093"/>
            <a:ext cx="640080" cy="18923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685EEEFA-0FFA-4EEB-9FB6-E63161EC8E08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-1  1/2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23">
        <xdr:nvSpPr>
          <xdr:cNvPr id="19" name="TextBox 18"/>
          <xdr:cNvSpPr txBox="1"/>
        </xdr:nvSpPr>
        <xdr:spPr>
          <a:xfrm>
            <a:off x="9438217" y="1465793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6DC518BA-5366-4367-BCA4-728D6F783F22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0     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26">
        <xdr:nvSpPr>
          <xdr:cNvPr id="24" name="TextBox 23"/>
          <xdr:cNvSpPr txBox="1"/>
        </xdr:nvSpPr>
        <xdr:spPr>
          <a:xfrm>
            <a:off x="7665509" y="1061509"/>
            <a:ext cx="640080" cy="18923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E79F0E22-352D-4944-8144-37576C675D00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-  1/4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D$9">
        <xdr:nvSpPr>
          <xdr:cNvPr id="25" name="TextBox 24"/>
          <xdr:cNvSpPr txBox="1"/>
        </xdr:nvSpPr>
        <xdr:spPr>
          <a:xfrm rot="16200000">
            <a:off x="10076392" y="2599268"/>
            <a:ext cx="65913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C81539BA-F243-4596-85CC-03A88516F6CE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D$21">
        <xdr:nvSpPr>
          <xdr:cNvPr id="26" name="TextBox 25"/>
          <xdr:cNvSpPr txBox="1"/>
        </xdr:nvSpPr>
        <xdr:spPr>
          <a:xfrm rot="16200000">
            <a:off x="5390092" y="2599268"/>
            <a:ext cx="65913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CB8B41E0-D319-450A-8EF8-E0E0D809C829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-2     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D$15">
        <xdr:nvSpPr>
          <xdr:cNvPr id="27" name="TextBox 26"/>
          <xdr:cNvSpPr txBox="1"/>
        </xdr:nvSpPr>
        <xdr:spPr>
          <a:xfrm rot="16200000">
            <a:off x="8876242" y="2862793"/>
            <a:ext cx="65913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961C2715-A879-4DAC-9123-287E4991A82E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-  9/16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D$11">
        <xdr:nvSpPr>
          <xdr:cNvPr id="28" name="TextBox 27"/>
          <xdr:cNvSpPr txBox="1"/>
        </xdr:nvSpPr>
        <xdr:spPr>
          <a:xfrm rot="16200000">
            <a:off x="9508067" y="2726268"/>
            <a:ext cx="6527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0E4F691C-E713-424E-B675-3CEE5B0E7791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</xdr:grpSp>
    <xdr:clientData/>
  </xdr:twoCellAnchor>
  <xdr:twoCellAnchor editAs="oneCell">
    <xdr:from>
      <xdr:col>0</xdr:col>
      <xdr:colOff>314325</xdr:colOff>
      <xdr:row>79</xdr:row>
      <xdr:rowOff>0</xdr:rowOff>
    </xdr:from>
    <xdr:to>
      <xdr:col>21</xdr:col>
      <xdr:colOff>311538</xdr:colOff>
      <xdr:row>125</xdr:row>
      <xdr:rowOff>161925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17792700"/>
          <a:ext cx="13265538" cy="848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304800</xdr:colOff>
      <xdr:row>30</xdr:row>
      <xdr:rowOff>0</xdr:rowOff>
    </xdr:from>
    <xdr:to>
      <xdr:col>21</xdr:col>
      <xdr:colOff>310371</xdr:colOff>
      <xdr:row>76</xdr:row>
      <xdr:rowOff>142875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4800" y="8924925"/>
          <a:ext cx="13273896" cy="8467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123826</xdr:colOff>
      <xdr:row>0</xdr:row>
      <xdr:rowOff>152401</xdr:rowOff>
    </xdr:from>
    <xdr:to>
      <xdr:col>21</xdr:col>
      <xdr:colOff>428626</xdr:colOff>
      <xdr:row>27</xdr:row>
      <xdr:rowOff>47626</xdr:rowOff>
    </xdr:to>
    <xdr:grpSp>
      <xdr:nvGrpSpPr>
        <xdr:cNvPr id="24" name="Group 23"/>
        <xdr:cNvGrpSpPr/>
      </xdr:nvGrpSpPr>
      <xdr:grpSpPr>
        <a:xfrm>
          <a:off x="3638551" y="152401"/>
          <a:ext cx="10058400" cy="6515100"/>
          <a:chOff x="3637493" y="152401"/>
          <a:chExt cx="10058400" cy="6558492"/>
        </a:xfrm>
      </xdr:grpSpPr>
      <xdr:pic>
        <xdr:nvPicPr>
          <xdr:cNvPr id="16385" name="Picture 1"/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3637493" y="152401"/>
            <a:ext cx="10058400" cy="6558492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3" name="TextBox 2"/>
          <xdr:cNvSpPr txBox="1"/>
        </xdr:nvSpPr>
        <xdr:spPr>
          <a:xfrm>
            <a:off x="7323667" y="837142"/>
            <a:ext cx="609600" cy="3111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pPr algn="ctr"/>
            <a:r>
              <a:rPr lang="en-US" sz="1000"/>
              <a:t>TW</a:t>
            </a:r>
          </a:p>
        </xdr:txBody>
      </xdr:sp>
      <xdr:sp macro="" textlink="$B$9">
        <xdr:nvSpPr>
          <xdr:cNvPr id="5" name="TextBox 4"/>
          <xdr:cNvSpPr txBox="1"/>
        </xdr:nvSpPr>
        <xdr:spPr>
          <a:xfrm>
            <a:off x="7209368" y="5615518"/>
            <a:ext cx="640080" cy="18923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A7161059-7FFA-4425-8844-2EB75003F5D9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21">
        <xdr:nvSpPr>
          <xdr:cNvPr id="6" name="TextBox 5"/>
          <xdr:cNvSpPr txBox="1"/>
        </xdr:nvSpPr>
        <xdr:spPr>
          <a:xfrm>
            <a:off x="6218768" y="4977343"/>
            <a:ext cx="640080" cy="18923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1AAF76B0-CA83-41B1-9A30-5D650EF31645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-  1/8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18">
        <xdr:nvSpPr>
          <xdr:cNvPr id="7" name="TextBox 6"/>
          <xdr:cNvSpPr txBox="1"/>
        </xdr:nvSpPr>
        <xdr:spPr>
          <a:xfrm>
            <a:off x="6209243" y="5304368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4B020F4D-3F34-4078-9CA8-341FB732B504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0     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21">
        <xdr:nvSpPr>
          <xdr:cNvPr id="8" name="TextBox 7"/>
          <xdr:cNvSpPr txBox="1"/>
        </xdr:nvSpPr>
        <xdr:spPr>
          <a:xfrm>
            <a:off x="8257118" y="4996393"/>
            <a:ext cx="640080" cy="18923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E83A85EA-380F-4F1C-9B72-3EC91D40D6E2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-  1/8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18">
        <xdr:nvSpPr>
          <xdr:cNvPr id="9" name="TextBox 8"/>
          <xdr:cNvSpPr txBox="1"/>
        </xdr:nvSpPr>
        <xdr:spPr>
          <a:xfrm>
            <a:off x="8285693" y="5313893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437FA985-6250-4E5A-9209-306FF56A88FF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0     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D$26">
        <xdr:nvSpPr>
          <xdr:cNvPr id="10" name="TextBox 9"/>
          <xdr:cNvSpPr txBox="1"/>
        </xdr:nvSpPr>
        <xdr:spPr>
          <a:xfrm>
            <a:off x="9019118" y="1513418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685EEEFA-0FFA-4EEB-9FB6-E63161EC8E08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-1  1/2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23">
        <xdr:nvSpPr>
          <xdr:cNvPr id="11" name="TextBox 10"/>
          <xdr:cNvSpPr txBox="1"/>
        </xdr:nvSpPr>
        <xdr:spPr>
          <a:xfrm>
            <a:off x="9609668" y="1392768"/>
            <a:ext cx="640080" cy="18923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6DC518BA-5366-4367-BCA4-728D6F783F22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0     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26">
        <xdr:nvSpPr>
          <xdr:cNvPr id="12" name="TextBox 11"/>
          <xdr:cNvSpPr txBox="1"/>
        </xdr:nvSpPr>
        <xdr:spPr>
          <a:xfrm>
            <a:off x="7314143" y="1033993"/>
            <a:ext cx="640080" cy="18923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E79F0E22-352D-4944-8144-37576C675D00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-  1/4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D$9">
        <xdr:nvSpPr>
          <xdr:cNvPr id="13" name="TextBox 12"/>
          <xdr:cNvSpPr txBox="1"/>
        </xdr:nvSpPr>
        <xdr:spPr>
          <a:xfrm rot="16200000">
            <a:off x="10136718" y="2294468"/>
            <a:ext cx="6527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C81539BA-F243-4596-85CC-03A88516F6CE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D$21">
        <xdr:nvSpPr>
          <xdr:cNvPr id="14" name="TextBox 13"/>
          <xdr:cNvSpPr txBox="1"/>
        </xdr:nvSpPr>
        <xdr:spPr>
          <a:xfrm rot="16200000">
            <a:off x="5028143" y="2580218"/>
            <a:ext cx="65913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CB8B41E0-D319-450A-8EF8-E0E0D809C829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-2     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D$11">
        <xdr:nvSpPr>
          <xdr:cNvPr id="15" name="TextBox 14"/>
          <xdr:cNvSpPr txBox="1"/>
        </xdr:nvSpPr>
        <xdr:spPr>
          <a:xfrm rot="16200000">
            <a:off x="8285693" y="2824693"/>
            <a:ext cx="65913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7144D26F-A94B-4539-974F-1D683292255C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D$21">
        <xdr:nvSpPr>
          <xdr:cNvPr id="16" name="TextBox 15"/>
          <xdr:cNvSpPr txBox="1"/>
        </xdr:nvSpPr>
        <xdr:spPr>
          <a:xfrm rot="16200000">
            <a:off x="9619193" y="2570693"/>
            <a:ext cx="65913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D8090FB0-53FD-44C4-83DB-5E02BF768EC9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-2     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11">
        <xdr:nvSpPr>
          <xdr:cNvPr id="17" name="TextBox 16"/>
          <xdr:cNvSpPr txBox="1"/>
        </xdr:nvSpPr>
        <xdr:spPr>
          <a:xfrm>
            <a:off x="7266518" y="5323418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745BC7FE-4DF2-40A0-9DED-1922280B2C03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15">
        <xdr:nvSpPr>
          <xdr:cNvPr id="18" name="TextBox 17"/>
          <xdr:cNvSpPr txBox="1"/>
        </xdr:nvSpPr>
        <xdr:spPr>
          <a:xfrm>
            <a:off x="7256993" y="4986868"/>
            <a:ext cx="640080" cy="18923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6E87EF3F-AB0A-43E6-979D-D949C8B42CC3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-  1/4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D$15">
        <xdr:nvSpPr>
          <xdr:cNvPr id="19" name="TextBox 18"/>
          <xdr:cNvSpPr txBox="1"/>
        </xdr:nvSpPr>
        <xdr:spPr>
          <a:xfrm rot="16200000">
            <a:off x="6456893" y="2815168"/>
            <a:ext cx="65913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noAutofit/>
          </a:bodyPr>
          <a:lstStyle/>
          <a:p>
            <a:pPr algn="ctr"/>
            <a:fld id="{FE440C5C-D920-46D0-B689-6845ABFE388B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Calibri"/>
              </a:rPr>
              <a:pPr algn="ctr"/>
              <a:t>-  9/16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2">
        <xdr:nvSpPr>
          <xdr:cNvPr id="20" name="TextBox 19"/>
          <xdr:cNvSpPr txBox="1"/>
        </xdr:nvSpPr>
        <xdr:spPr>
          <a:xfrm>
            <a:off x="12190943" y="2030943"/>
            <a:ext cx="1458010" cy="19685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ctr">
            <a:noAutofit/>
          </a:bodyPr>
          <a:lstStyle/>
          <a:p>
            <a:pPr algn="l"/>
            <a:fld id="{D98E26B8-30CD-45A7-A2DB-1FBFBBA164B1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l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3">
        <xdr:nvSpPr>
          <xdr:cNvPr id="21" name="TextBox 20"/>
          <xdr:cNvSpPr txBox="1"/>
        </xdr:nvSpPr>
        <xdr:spPr>
          <a:xfrm>
            <a:off x="12200468" y="2446868"/>
            <a:ext cx="1458010" cy="19685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ctr">
            <a:noAutofit/>
          </a:bodyPr>
          <a:lstStyle/>
          <a:p>
            <a:pPr algn="l"/>
            <a:fld id="{B50614F8-E38C-4FE4-9683-13CFBFEFD963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l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4">
        <xdr:nvSpPr>
          <xdr:cNvPr id="22" name="TextBox 21"/>
          <xdr:cNvSpPr txBox="1"/>
        </xdr:nvSpPr>
        <xdr:spPr>
          <a:xfrm>
            <a:off x="12200468" y="2869143"/>
            <a:ext cx="1458010" cy="19685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ctr">
            <a:noAutofit/>
          </a:bodyPr>
          <a:lstStyle/>
          <a:p>
            <a:pPr algn="l"/>
            <a:fld id="{C8257684-8A7D-4F75-BEFC-FD0232F18B93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l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  <xdr:sp macro="" textlink="$B$5">
        <xdr:nvSpPr>
          <xdr:cNvPr id="23" name="TextBox 22"/>
          <xdr:cNvSpPr txBox="1"/>
        </xdr:nvSpPr>
        <xdr:spPr>
          <a:xfrm>
            <a:off x="12200468" y="3281893"/>
            <a:ext cx="1458010" cy="1905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ctr">
            <a:noAutofit/>
          </a:bodyPr>
          <a:lstStyle/>
          <a:p>
            <a:pPr algn="l"/>
            <a:fld id="{D2951A55-4976-4B90-88EE-92996C7A83E0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l"/>
              <a:t> </a:t>
            </a:fld>
            <a:endParaRPr lang="en-US" sz="800">
              <a:solidFill>
                <a:schemeClr val="tx1"/>
              </a:solidFill>
            </a:endParaRPr>
          </a:p>
        </xdr:txBody>
      </xdr:sp>
    </xdr:grpSp>
    <xdr:clientData/>
  </xdr:twoCellAnchor>
  <xdr:twoCellAnchor editAs="oneCell">
    <xdr:from>
      <xdr:col>0</xdr:col>
      <xdr:colOff>238125</xdr:colOff>
      <xdr:row>30</xdr:row>
      <xdr:rowOff>0</xdr:rowOff>
    </xdr:from>
    <xdr:to>
      <xdr:col>21</xdr:col>
      <xdr:colOff>285750</xdr:colOff>
      <xdr:row>76</xdr:row>
      <xdr:rowOff>169702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9467850"/>
          <a:ext cx="13315950" cy="84945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238125</xdr:colOff>
      <xdr:row>78</xdr:row>
      <xdr:rowOff>47625</xdr:rowOff>
    </xdr:from>
    <xdr:to>
      <xdr:col>21</xdr:col>
      <xdr:colOff>295275</xdr:colOff>
      <xdr:row>125</xdr:row>
      <xdr:rowOff>50592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8125" y="15954375"/>
          <a:ext cx="13325475" cy="85087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91168</xdr:colOff>
      <xdr:row>0</xdr:row>
      <xdr:rowOff>171450</xdr:rowOff>
    </xdr:from>
    <xdr:to>
      <xdr:col>21</xdr:col>
      <xdr:colOff>395968</xdr:colOff>
      <xdr:row>26</xdr:row>
      <xdr:rowOff>200025</xdr:rowOff>
    </xdr:to>
    <xdr:grpSp>
      <xdr:nvGrpSpPr>
        <xdr:cNvPr id="27" name="Group 26"/>
        <xdr:cNvGrpSpPr/>
      </xdr:nvGrpSpPr>
      <xdr:grpSpPr>
        <a:xfrm>
          <a:off x="3605893" y="171450"/>
          <a:ext cx="10058400" cy="6400800"/>
          <a:chOff x="3758293" y="171450"/>
          <a:chExt cx="10697342" cy="8010524"/>
        </a:xfrm>
      </xdr:grpSpPr>
      <xdr:grpSp>
        <xdr:nvGrpSpPr>
          <xdr:cNvPr id="28" name="Group 27"/>
          <xdr:cNvGrpSpPr/>
        </xdr:nvGrpSpPr>
        <xdr:grpSpPr>
          <a:xfrm>
            <a:off x="3758293" y="171450"/>
            <a:ext cx="10697342" cy="8010524"/>
            <a:chOff x="3463018" y="0"/>
            <a:chExt cx="10697342" cy="7019924"/>
          </a:xfrm>
        </xdr:grpSpPr>
        <xdr:pic>
          <xdr:nvPicPr>
            <xdr:cNvPr id="1026" name="Picture 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3463018" y="0"/>
              <a:ext cx="10697342" cy="7019924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sp macro="" textlink="$B$2">
          <xdr:nvSpPr>
            <xdr:cNvPr id="4" name="TextBox 3"/>
            <xdr:cNvSpPr txBox="1"/>
          </xdr:nvSpPr>
          <xdr:spPr>
            <a:xfrm>
              <a:off x="12556672" y="1978818"/>
              <a:ext cx="1578428" cy="229142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2">
                  <a:lumMod val="75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fld id="{ED93C800-DA02-4F17-833D-8DC9CFE1C701}" type="TxLink">
                <a:rPr lang="en-US" sz="8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/>
                <a:t> </a:t>
              </a:fld>
              <a:endParaRPr lang="en-US" sz="1100"/>
            </a:p>
          </xdr:txBody>
        </xdr:sp>
        <xdr:sp macro="" textlink="$B$3">
          <xdr:nvSpPr>
            <xdr:cNvPr id="5" name="TextBox 4"/>
            <xdr:cNvSpPr txBox="1"/>
          </xdr:nvSpPr>
          <xdr:spPr>
            <a:xfrm>
              <a:off x="12556672" y="2434273"/>
              <a:ext cx="1578428" cy="239042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2">
                  <a:lumMod val="75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l"/>
              <a:fld id="{5406003B-DF31-4BB4-BB33-F4A0F7F42502}" type="TxLink">
                <a:rPr lang="en-US" sz="8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l"/>
                <a:t> </a:t>
              </a:fld>
              <a:endParaRPr lang="en-US" sz="1100"/>
            </a:p>
          </xdr:txBody>
        </xdr:sp>
        <xdr:sp macro="" textlink="$B$4">
          <xdr:nvSpPr>
            <xdr:cNvPr id="6" name="TextBox 5"/>
            <xdr:cNvSpPr txBox="1"/>
          </xdr:nvSpPr>
          <xdr:spPr>
            <a:xfrm>
              <a:off x="12556672" y="2889724"/>
              <a:ext cx="1578428" cy="239043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2">
                  <a:lumMod val="75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fld id="{F1A6ABD4-88B0-4606-B8E0-83A91B55F09B}" type="TxLink">
                <a:rPr lang="en-US" sz="8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/>
                <a:t> </a:t>
              </a:fld>
              <a:endParaRPr lang="en-US" sz="1100"/>
            </a:p>
          </xdr:txBody>
        </xdr:sp>
        <xdr:sp macro="" textlink="$B$5">
          <xdr:nvSpPr>
            <xdr:cNvPr id="7" name="TextBox 6"/>
            <xdr:cNvSpPr txBox="1"/>
          </xdr:nvSpPr>
          <xdr:spPr>
            <a:xfrm>
              <a:off x="12556672" y="3315475"/>
              <a:ext cx="1568903" cy="258845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2">
                  <a:lumMod val="75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fld id="{483CC401-6955-4936-A348-00192FF66BDE}" type="TxLink">
                <a:rPr lang="en-US" sz="8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/>
                <a:t> </a:t>
              </a:fld>
              <a:endParaRPr lang="en-US" sz="1100"/>
            </a:p>
          </xdr:txBody>
        </xdr:sp>
        <xdr:sp macro="" textlink="$B$9">
          <xdr:nvSpPr>
            <xdr:cNvPr id="8" name="TextBox 7"/>
            <xdr:cNvSpPr txBox="1"/>
          </xdr:nvSpPr>
          <xdr:spPr>
            <a:xfrm>
              <a:off x="7559039" y="5902322"/>
              <a:ext cx="640080" cy="190102"/>
            </a:xfrm>
            <a:prstGeom prst="rect">
              <a:avLst/>
            </a:prstGeom>
            <a:solidFill>
              <a:schemeClr val="accent1">
                <a:lumMod val="20000"/>
                <a:lumOff val="80000"/>
              </a:schemeClr>
            </a:solidFill>
            <a:ln w="9525" cmpd="sng">
              <a:solidFill>
                <a:schemeClr val="tx2">
                  <a:lumMod val="60000"/>
                  <a:lumOff val="4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B2B13CD2-1EF4-49DD-B35D-7ACF84824E8F}" type="TxLink">
                <a:rPr lang="en-US" sz="8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 </a:t>
              </a:fld>
              <a:endParaRPr lang="en-US" sz="1100"/>
            </a:p>
          </xdr:txBody>
        </xdr:sp>
        <xdr:sp macro="" textlink="$B$11">
          <xdr:nvSpPr>
            <xdr:cNvPr id="9" name="TextBox 8"/>
            <xdr:cNvSpPr txBox="1"/>
          </xdr:nvSpPr>
          <xdr:spPr>
            <a:xfrm>
              <a:off x="7534274" y="5528811"/>
              <a:ext cx="640080" cy="188122"/>
            </a:xfrm>
            <a:prstGeom prst="rect">
              <a:avLst/>
            </a:prstGeom>
            <a:solidFill>
              <a:schemeClr val="accent1">
                <a:lumMod val="20000"/>
                <a:lumOff val="80000"/>
              </a:schemeClr>
            </a:solidFill>
            <a:ln w="9525" cmpd="sng">
              <a:solidFill>
                <a:schemeClr val="tx2">
                  <a:lumMod val="60000"/>
                  <a:lumOff val="4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73484106-7443-49EC-9A16-C93631036D91}" type="TxLink">
                <a:rPr lang="en-US" sz="8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 </a:t>
              </a:fld>
              <a:endParaRPr lang="en-US" sz="1100"/>
            </a:p>
          </xdr:txBody>
        </xdr:sp>
        <xdr:sp macro="" textlink="$B$18">
          <xdr:nvSpPr>
            <xdr:cNvPr id="11" name="TextBox 10"/>
            <xdr:cNvSpPr txBox="1"/>
          </xdr:nvSpPr>
          <xdr:spPr>
            <a:xfrm>
              <a:off x="9134474" y="5541920"/>
              <a:ext cx="640080" cy="188122"/>
            </a:xfrm>
            <a:prstGeom prst="rect">
              <a:avLst/>
            </a:prstGeom>
            <a:solidFill>
              <a:schemeClr val="accent1">
                <a:lumMod val="20000"/>
                <a:lumOff val="80000"/>
              </a:schemeClr>
            </a:solidFill>
            <a:ln w="9525" cmpd="sng">
              <a:solidFill>
                <a:schemeClr val="tx2">
                  <a:lumMod val="60000"/>
                  <a:lumOff val="4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CEDD0A2B-C3C3-4EE5-ABC5-C7C8ECF8AC24}" type="TxLink">
                <a:rPr lang="en-US" sz="8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0      </a:t>
              </a:fld>
              <a:endParaRPr lang="en-US" sz="1100"/>
            </a:p>
          </xdr:txBody>
        </xdr:sp>
        <xdr:sp macro="" textlink="$B$15">
          <xdr:nvSpPr>
            <xdr:cNvPr id="12" name="TextBox 11"/>
            <xdr:cNvSpPr txBox="1"/>
          </xdr:nvSpPr>
          <xdr:spPr>
            <a:xfrm>
              <a:off x="8000999" y="5176328"/>
              <a:ext cx="640080" cy="186142"/>
            </a:xfrm>
            <a:prstGeom prst="rect">
              <a:avLst/>
            </a:prstGeom>
            <a:solidFill>
              <a:schemeClr val="accent1">
                <a:lumMod val="20000"/>
                <a:lumOff val="80000"/>
              </a:schemeClr>
            </a:solidFill>
            <a:ln w="9525" cmpd="sng">
              <a:solidFill>
                <a:schemeClr val="tx2">
                  <a:lumMod val="60000"/>
                  <a:lumOff val="4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83B01A0B-3B73-453F-A266-72623CCFA5EB}" type="TxLink">
                <a:rPr lang="en-US" sz="8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-  3/16</a:t>
              </a:fld>
              <a:endParaRPr lang="en-US" sz="1100"/>
            </a:p>
          </xdr:txBody>
        </xdr:sp>
        <xdr:sp macro="" textlink="$B$15">
          <xdr:nvSpPr>
            <xdr:cNvPr id="13" name="TextBox 12"/>
            <xdr:cNvSpPr txBox="1"/>
          </xdr:nvSpPr>
          <xdr:spPr>
            <a:xfrm>
              <a:off x="7046594" y="5176327"/>
              <a:ext cx="640080" cy="186142"/>
            </a:xfrm>
            <a:prstGeom prst="rect">
              <a:avLst/>
            </a:prstGeom>
            <a:solidFill>
              <a:schemeClr val="accent1">
                <a:lumMod val="20000"/>
                <a:lumOff val="80000"/>
              </a:schemeClr>
            </a:solidFill>
            <a:ln w="9525" cmpd="sng">
              <a:solidFill>
                <a:schemeClr val="tx2">
                  <a:lumMod val="60000"/>
                  <a:lumOff val="4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D331B2DA-C02F-44F6-B824-F58E95A6C19C}" type="TxLink">
                <a:rPr lang="en-US" sz="8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-  3/16</a:t>
              </a:fld>
              <a:endParaRPr lang="en-US" sz="1100"/>
            </a:p>
          </xdr:txBody>
        </xdr:sp>
        <xdr:sp macro="" textlink="$B$18">
          <xdr:nvSpPr>
            <xdr:cNvPr id="14" name="TextBox 13"/>
            <xdr:cNvSpPr txBox="1"/>
          </xdr:nvSpPr>
          <xdr:spPr>
            <a:xfrm>
              <a:off x="5911214" y="5543524"/>
              <a:ext cx="640080" cy="188122"/>
            </a:xfrm>
            <a:prstGeom prst="rect">
              <a:avLst/>
            </a:prstGeom>
            <a:solidFill>
              <a:schemeClr val="accent1">
                <a:lumMod val="20000"/>
                <a:lumOff val="80000"/>
              </a:schemeClr>
            </a:solidFill>
            <a:ln w="9525" cmpd="sng">
              <a:solidFill>
                <a:schemeClr val="tx2">
                  <a:lumMod val="60000"/>
                  <a:lumOff val="4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C987DE40-E6CF-4588-B376-5AE6FFE19099}" type="TxLink">
                <a:rPr lang="en-US" sz="8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0      </a:t>
              </a:fld>
              <a:endParaRPr lang="en-US" sz="1100"/>
            </a:p>
          </xdr:txBody>
        </xdr:sp>
        <xdr:sp macro="" textlink="$B$21">
          <xdr:nvSpPr>
            <xdr:cNvPr id="15" name="TextBox 14"/>
            <xdr:cNvSpPr txBox="1"/>
          </xdr:nvSpPr>
          <xdr:spPr>
            <a:xfrm>
              <a:off x="5901689" y="5195756"/>
              <a:ext cx="640080" cy="186142"/>
            </a:xfrm>
            <a:prstGeom prst="rect">
              <a:avLst/>
            </a:prstGeom>
            <a:solidFill>
              <a:schemeClr val="accent1">
                <a:lumMod val="20000"/>
                <a:lumOff val="80000"/>
              </a:schemeClr>
            </a:solidFill>
            <a:ln w="9525" cmpd="sng">
              <a:solidFill>
                <a:schemeClr val="tx2">
                  <a:lumMod val="60000"/>
                  <a:lumOff val="4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A90DD069-A309-4EF0-820B-07BCA0E8F533}" type="TxLink">
                <a:rPr lang="en-US" sz="8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-  1/8 </a:t>
              </a:fld>
              <a:endParaRPr lang="en-US" sz="1100"/>
            </a:p>
          </xdr:txBody>
        </xdr:sp>
        <xdr:sp macro="" textlink="$B$21">
          <xdr:nvSpPr>
            <xdr:cNvPr id="16" name="TextBox 15"/>
            <xdr:cNvSpPr txBox="1"/>
          </xdr:nvSpPr>
          <xdr:spPr>
            <a:xfrm>
              <a:off x="9128759" y="5203675"/>
              <a:ext cx="640080" cy="186142"/>
            </a:xfrm>
            <a:prstGeom prst="rect">
              <a:avLst/>
            </a:prstGeom>
            <a:solidFill>
              <a:schemeClr val="accent1">
                <a:lumMod val="20000"/>
                <a:lumOff val="80000"/>
              </a:schemeClr>
            </a:solidFill>
            <a:ln w="9525" cmpd="sng">
              <a:solidFill>
                <a:schemeClr val="tx2">
                  <a:lumMod val="60000"/>
                  <a:lumOff val="4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A8397FCB-5ADE-4072-B4FC-4A16B411F42D}" type="TxLink">
                <a:rPr lang="en-US" sz="800" b="0" i="0" u="none" strike="noStrike">
                  <a:solidFill>
                    <a:srgbClr val="000000"/>
                  </a:solidFill>
                  <a:latin typeface="Arialri"/>
                  <a:cs typeface="Arial"/>
                </a:rPr>
                <a:pPr algn="ctr"/>
                <a:t>-  1/8 </a:t>
              </a:fld>
              <a:endParaRPr lang="en-US" sz="1100"/>
            </a:p>
          </xdr:txBody>
        </xdr:sp>
        <xdr:sp macro="" textlink="$D$9">
          <xdr:nvSpPr>
            <xdr:cNvPr id="18" name="TextBox 17"/>
            <xdr:cNvSpPr txBox="1"/>
          </xdr:nvSpPr>
          <xdr:spPr>
            <a:xfrm rot="16200000">
              <a:off x="10828519" y="2274900"/>
              <a:ext cx="661398" cy="180975"/>
            </a:xfrm>
            <a:prstGeom prst="rect">
              <a:avLst/>
            </a:prstGeom>
            <a:solidFill>
              <a:schemeClr val="accent1">
                <a:lumMod val="20000"/>
                <a:lumOff val="80000"/>
              </a:schemeClr>
            </a:solidFill>
            <a:ln w="9525" cmpd="sng">
              <a:solidFill>
                <a:schemeClr val="tx2">
                  <a:lumMod val="60000"/>
                  <a:lumOff val="4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D90E2CF2-0867-4B94-8FE4-0E28022F55BE}" type="TxLink">
                <a:rPr lang="en-US" sz="8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 </a:t>
              </a:fld>
              <a:endParaRPr lang="en-US" sz="1100"/>
            </a:p>
          </xdr:txBody>
        </xdr:sp>
        <xdr:sp macro="" textlink="$D$21">
          <xdr:nvSpPr>
            <xdr:cNvPr id="19" name="TextBox 18"/>
            <xdr:cNvSpPr txBox="1"/>
          </xdr:nvSpPr>
          <xdr:spPr>
            <a:xfrm rot="16200000">
              <a:off x="10429423" y="2543223"/>
              <a:ext cx="661398" cy="180975"/>
            </a:xfrm>
            <a:prstGeom prst="rect">
              <a:avLst/>
            </a:prstGeom>
            <a:solidFill>
              <a:schemeClr val="accent1">
                <a:lumMod val="20000"/>
                <a:lumOff val="80000"/>
              </a:schemeClr>
            </a:solidFill>
            <a:ln w="9525" cmpd="sng">
              <a:solidFill>
                <a:schemeClr val="tx2">
                  <a:lumMod val="60000"/>
                  <a:lumOff val="4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42B5CF2E-66AB-44C3-8C63-C4C18C15D91A}" type="TxLink">
                <a:rPr lang="en-US" sz="8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-2      </a:t>
              </a:fld>
              <a:endParaRPr lang="en-US" sz="1100"/>
            </a:p>
          </xdr:txBody>
        </xdr:sp>
        <xdr:sp macro="" textlink="$D$11">
          <xdr:nvSpPr>
            <xdr:cNvPr id="20" name="TextBox 19"/>
            <xdr:cNvSpPr txBox="1"/>
          </xdr:nvSpPr>
          <xdr:spPr>
            <a:xfrm rot="16200000">
              <a:off x="9027192" y="2877882"/>
              <a:ext cx="669319" cy="180975"/>
            </a:xfrm>
            <a:prstGeom prst="rect">
              <a:avLst/>
            </a:prstGeom>
            <a:solidFill>
              <a:schemeClr val="accent1">
                <a:lumMod val="20000"/>
                <a:lumOff val="80000"/>
              </a:schemeClr>
            </a:solidFill>
            <a:ln w="9525" cmpd="sng">
              <a:solidFill>
                <a:schemeClr val="tx2">
                  <a:lumMod val="60000"/>
                  <a:lumOff val="4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1183444B-DB5C-4580-8E85-B69259AB5B50}" type="TxLink">
                <a:rPr lang="en-US" sz="800" b="0" i="0" u="none" strike="noStrike">
                  <a:solidFill>
                    <a:srgbClr val="000000"/>
                  </a:solidFill>
                  <a:latin typeface="Arialri"/>
                  <a:cs typeface="Arial"/>
                </a:rPr>
                <a:pPr algn="ctr"/>
                <a:t> </a:t>
              </a:fld>
              <a:endParaRPr lang="en-US" sz="1100"/>
            </a:p>
          </xdr:txBody>
        </xdr:sp>
        <xdr:sp macro="" textlink="$D$15">
          <xdr:nvSpPr>
            <xdr:cNvPr id="21" name="TextBox 20"/>
            <xdr:cNvSpPr txBox="1"/>
          </xdr:nvSpPr>
          <xdr:spPr>
            <a:xfrm rot="16200000">
              <a:off x="6086024" y="2860060"/>
              <a:ext cx="661398" cy="180975"/>
            </a:xfrm>
            <a:prstGeom prst="rect">
              <a:avLst/>
            </a:prstGeom>
            <a:solidFill>
              <a:schemeClr val="accent1">
                <a:lumMod val="20000"/>
                <a:lumOff val="80000"/>
              </a:schemeClr>
            </a:solidFill>
            <a:ln w="9525" cmpd="sng">
              <a:solidFill>
                <a:schemeClr val="tx2">
                  <a:lumMod val="60000"/>
                  <a:lumOff val="4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27609BC2-78C9-4160-992B-3CB0E4DA89B7}" type="TxLink">
                <a:rPr lang="en-US" sz="8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-  9/16</a:t>
              </a:fld>
              <a:endParaRPr lang="en-US" sz="1100"/>
            </a:p>
          </xdr:txBody>
        </xdr:sp>
        <xdr:sp macro="" textlink="$D$21">
          <xdr:nvSpPr>
            <xdr:cNvPr id="22" name="TextBox 21"/>
            <xdr:cNvSpPr txBox="1"/>
          </xdr:nvSpPr>
          <xdr:spPr>
            <a:xfrm rot="16200000">
              <a:off x="4678155" y="2549163"/>
              <a:ext cx="665358" cy="180975"/>
            </a:xfrm>
            <a:prstGeom prst="rect">
              <a:avLst/>
            </a:prstGeom>
            <a:solidFill>
              <a:schemeClr val="accent1">
                <a:lumMod val="20000"/>
                <a:lumOff val="80000"/>
              </a:schemeClr>
            </a:solidFill>
            <a:ln w="9525" cmpd="sng">
              <a:solidFill>
                <a:schemeClr val="tx2">
                  <a:lumMod val="60000"/>
                  <a:lumOff val="4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025E962C-E250-4EB6-A286-622CD6A0CEDF}" type="TxLink">
                <a:rPr lang="en-US" sz="800" b="0" i="0" u="none" strike="noStrike">
                  <a:solidFill>
                    <a:srgbClr val="000000"/>
                  </a:solidFill>
                  <a:latin typeface="Arial"/>
                  <a:cs typeface="Arial"/>
                </a:rPr>
                <a:pPr algn="ctr"/>
                <a:t>-2      </a:t>
              </a:fld>
              <a:endParaRPr lang="en-US" sz="1100"/>
            </a:p>
          </xdr:txBody>
        </xdr:sp>
        <xdr:sp macro="" textlink="$D$26">
          <xdr:nvSpPr>
            <xdr:cNvPr id="24" name="TextBox 23"/>
            <xdr:cNvSpPr txBox="1"/>
          </xdr:nvSpPr>
          <xdr:spPr>
            <a:xfrm>
              <a:off x="6082393" y="1455471"/>
              <a:ext cx="640080" cy="190102"/>
            </a:xfrm>
            <a:prstGeom prst="rect">
              <a:avLst/>
            </a:prstGeom>
            <a:solidFill>
              <a:schemeClr val="accent1">
                <a:lumMod val="20000"/>
                <a:lumOff val="80000"/>
              </a:schemeClr>
            </a:solidFill>
            <a:ln w="9525" cmpd="sng">
              <a:solidFill>
                <a:schemeClr val="tx2">
                  <a:lumMod val="60000"/>
                  <a:lumOff val="4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BA5AC5FE-9709-4E22-8978-BF94188E9518}" type="TxLink">
                <a:rPr lang="en-US" sz="800" b="0" i="0" u="none" strike="noStrike">
                  <a:solidFill>
                    <a:srgbClr val="000000"/>
                  </a:solidFill>
                  <a:latin typeface="Arialri"/>
                  <a:cs typeface="Arial"/>
                </a:rPr>
                <a:pPr algn="ctr"/>
                <a:t>-1  1/2 </a:t>
              </a:fld>
              <a:endParaRPr lang="en-US" sz="1100"/>
            </a:p>
          </xdr:txBody>
        </xdr:sp>
        <xdr:sp macro="" textlink="$B$23">
          <xdr:nvSpPr>
            <xdr:cNvPr id="25" name="TextBox 24"/>
            <xdr:cNvSpPr txBox="1"/>
          </xdr:nvSpPr>
          <xdr:spPr>
            <a:xfrm>
              <a:off x="9063718" y="1445570"/>
              <a:ext cx="640080" cy="190102"/>
            </a:xfrm>
            <a:prstGeom prst="rect">
              <a:avLst/>
            </a:prstGeom>
            <a:solidFill>
              <a:schemeClr val="accent1">
                <a:lumMod val="20000"/>
                <a:lumOff val="80000"/>
              </a:schemeClr>
            </a:solidFill>
            <a:ln w="9525" cmpd="sng">
              <a:solidFill>
                <a:schemeClr val="tx2">
                  <a:lumMod val="60000"/>
                  <a:lumOff val="4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A19D1185-3CEB-4360-9DA2-CBBD47881AA5}" type="TxLink">
                <a:rPr lang="en-US" sz="800" b="0" i="0" u="none" strike="noStrike">
                  <a:solidFill>
                    <a:srgbClr val="000000"/>
                  </a:solidFill>
                  <a:latin typeface="Arialri"/>
                  <a:cs typeface="Arial"/>
                </a:rPr>
                <a:pPr algn="ctr"/>
                <a:t>0      </a:t>
              </a:fld>
              <a:endParaRPr lang="en-US" sz="1100"/>
            </a:p>
          </xdr:txBody>
        </xdr:sp>
        <xdr:sp macro="" textlink="$B$26">
          <xdr:nvSpPr>
            <xdr:cNvPr id="23" name="TextBox 22"/>
            <xdr:cNvSpPr txBox="1"/>
          </xdr:nvSpPr>
          <xdr:spPr>
            <a:xfrm>
              <a:off x="7520668" y="885825"/>
              <a:ext cx="640080" cy="190102"/>
            </a:xfrm>
            <a:prstGeom prst="rect">
              <a:avLst/>
            </a:prstGeom>
            <a:solidFill>
              <a:schemeClr val="accent1">
                <a:lumMod val="20000"/>
                <a:lumOff val="80000"/>
              </a:schemeClr>
            </a:solidFill>
            <a:ln w="9525" cmpd="sng">
              <a:solidFill>
                <a:schemeClr val="tx2">
                  <a:lumMod val="60000"/>
                  <a:lumOff val="4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8423C16B-DE9C-432B-A181-E0937C769282}" type="TxLink">
                <a:rPr lang="en-US" sz="800" b="0" i="0" u="none" strike="noStrike">
                  <a:solidFill>
                    <a:srgbClr val="000000"/>
                  </a:solidFill>
                  <a:latin typeface="Arialri"/>
                  <a:cs typeface="Arial"/>
                </a:rPr>
                <a:pPr algn="ctr"/>
                <a:t>-  1/4 </a:t>
              </a:fld>
              <a:endParaRPr lang="en-US" sz="1100"/>
            </a:p>
          </xdr:txBody>
        </xdr:sp>
      </xdr:grpSp>
      <xdr:sp macro="" textlink="">
        <xdr:nvSpPr>
          <xdr:cNvPr id="26" name="TextBox 25"/>
          <xdr:cNvSpPr txBox="1"/>
        </xdr:nvSpPr>
        <xdr:spPr>
          <a:xfrm>
            <a:off x="7943850" y="1000125"/>
            <a:ext cx="361253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spAutoFit/>
          </a:bodyPr>
          <a:lstStyle/>
          <a:p>
            <a:r>
              <a:rPr lang="en-US" sz="1000"/>
              <a:t>TW</a:t>
            </a:r>
          </a:p>
        </xdr:txBody>
      </xdr:sp>
    </xdr:grpSp>
    <xdr:clientData/>
  </xdr:twoCellAnchor>
  <xdr:twoCellAnchor>
    <xdr:from>
      <xdr:col>0</xdr:col>
      <xdr:colOff>119742</xdr:colOff>
      <xdr:row>29</xdr:row>
      <xdr:rowOff>122466</xdr:rowOff>
    </xdr:from>
    <xdr:to>
      <xdr:col>21</xdr:col>
      <xdr:colOff>533399</xdr:colOff>
      <xdr:row>77</xdr:row>
      <xdr:rowOff>171506</xdr:rowOff>
    </xdr:to>
    <xdr:grpSp>
      <xdr:nvGrpSpPr>
        <xdr:cNvPr id="36" name="Group 35"/>
        <xdr:cNvGrpSpPr/>
      </xdr:nvGrpSpPr>
      <xdr:grpSpPr>
        <a:xfrm>
          <a:off x="119742" y="7123341"/>
          <a:ext cx="13681982" cy="8735840"/>
          <a:chOff x="119742" y="8809266"/>
          <a:chExt cx="13681982" cy="8735840"/>
        </a:xfrm>
      </xdr:grpSpPr>
      <xdr:pic>
        <xdr:nvPicPr>
          <xdr:cNvPr id="1029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19742" y="8809266"/>
            <a:ext cx="13681982" cy="873584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$B$2">
        <xdr:nvSpPr>
          <xdr:cNvPr id="30" name="TextBox 29"/>
          <xdr:cNvSpPr txBox="1"/>
        </xdr:nvSpPr>
        <xdr:spPr>
          <a:xfrm rot="16200000">
            <a:off x="12229570" y="13019778"/>
            <a:ext cx="1847830" cy="193505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pPr algn="ctr"/>
            <a:fld id="{0A8D974A-10F6-42B9-8762-D19D9DA697E5}" type="TxLink">
              <a:rPr lang="en-US" sz="800" b="0" i="0" u="none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pPr algn="ctr"/>
              <a:t> </a:t>
            </a:fld>
            <a:endParaRPr lang="en-US" sz="1100">
              <a:latin typeface="Arial" pitchFamily="34" charset="0"/>
              <a:cs typeface="Arial" pitchFamily="34" charset="0"/>
            </a:endParaRPr>
          </a:p>
        </xdr:txBody>
      </xdr:sp>
      <xdr:sp macro="" textlink="$B$3">
        <xdr:nvSpPr>
          <xdr:cNvPr id="31" name="TextBox 30"/>
          <xdr:cNvSpPr txBox="1"/>
        </xdr:nvSpPr>
        <xdr:spPr>
          <a:xfrm rot="16200000">
            <a:off x="12477385" y="13020637"/>
            <a:ext cx="1847830" cy="193505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pPr algn="ctr"/>
            <a:fld id="{3E051C2B-BE14-49A0-939A-B9123B0693DB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Arial" pitchFamily="34" charset="0"/>
              </a:rPr>
              <a:pPr algn="ctr"/>
              <a:t> </a:t>
            </a:fld>
            <a:endParaRPr lang="en-US" sz="1100">
              <a:latin typeface="Arial" pitchFamily="34" charset="0"/>
              <a:cs typeface="Arial" pitchFamily="34" charset="0"/>
            </a:endParaRPr>
          </a:p>
        </xdr:txBody>
      </xdr:sp>
      <xdr:sp macro="" textlink="$B$4">
        <xdr:nvSpPr>
          <xdr:cNvPr id="32" name="TextBox 31"/>
          <xdr:cNvSpPr txBox="1"/>
        </xdr:nvSpPr>
        <xdr:spPr>
          <a:xfrm rot="16200000">
            <a:off x="12724433" y="13020637"/>
            <a:ext cx="1847830" cy="193505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pPr algn="ctr"/>
            <a:fld id="{035C2502-FB16-40CA-9E43-B16251489830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Arial" pitchFamily="34" charset="0"/>
              </a:rPr>
              <a:pPr algn="ctr"/>
              <a:t> </a:t>
            </a:fld>
            <a:endParaRPr lang="en-US" sz="11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119742</xdr:colOff>
      <xdr:row>78</xdr:row>
      <xdr:rowOff>114300</xdr:rowOff>
    </xdr:from>
    <xdr:to>
      <xdr:col>21</xdr:col>
      <xdr:colOff>522513</xdr:colOff>
      <xdr:row>126</xdr:row>
      <xdr:rowOff>153891</xdr:rowOff>
    </xdr:to>
    <xdr:grpSp>
      <xdr:nvGrpSpPr>
        <xdr:cNvPr id="43" name="Group 42"/>
        <xdr:cNvGrpSpPr/>
      </xdr:nvGrpSpPr>
      <xdr:grpSpPr>
        <a:xfrm>
          <a:off x="119742" y="15982950"/>
          <a:ext cx="13671096" cy="8726391"/>
          <a:chOff x="119742" y="18004971"/>
          <a:chExt cx="13672457" cy="8922334"/>
        </a:xfrm>
      </xdr:grpSpPr>
      <xdr:pic>
        <xdr:nvPicPr>
          <xdr:cNvPr id="1030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119742" y="18004971"/>
            <a:ext cx="13672457" cy="8922334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$B$2">
        <xdr:nvSpPr>
          <xdr:cNvPr id="33" name="TextBox 32"/>
          <xdr:cNvSpPr txBox="1"/>
        </xdr:nvSpPr>
        <xdr:spPr>
          <a:xfrm rot="16200000">
            <a:off x="12206514" y="22094370"/>
            <a:ext cx="1889276" cy="193524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pPr algn="ctr"/>
            <a:fld id="{0A8D974A-10F6-42B9-8762-D19D9DA697E5}" type="TxLink">
              <a:rPr lang="en-US" sz="800" b="0" i="0" u="none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pPr algn="ctr"/>
              <a:t> </a:t>
            </a:fld>
            <a:endParaRPr lang="en-US" sz="1100">
              <a:latin typeface="Arial" pitchFamily="34" charset="0"/>
              <a:cs typeface="Arial" pitchFamily="34" charset="0"/>
            </a:endParaRPr>
          </a:p>
        </xdr:txBody>
      </xdr:sp>
      <xdr:sp macro="" textlink="$B$3">
        <xdr:nvSpPr>
          <xdr:cNvPr id="34" name="TextBox 33"/>
          <xdr:cNvSpPr txBox="1"/>
        </xdr:nvSpPr>
        <xdr:spPr>
          <a:xfrm rot="16200000">
            <a:off x="12454354" y="22095249"/>
            <a:ext cx="1889276" cy="193524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pPr algn="ctr"/>
            <a:fld id="{3E051C2B-BE14-49A0-939A-B9123B0693DB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Arial" pitchFamily="34" charset="0"/>
              </a:rPr>
              <a:pPr algn="ctr"/>
              <a:t> </a:t>
            </a:fld>
            <a:endParaRPr lang="en-US" sz="1100">
              <a:latin typeface="Arial" pitchFamily="34" charset="0"/>
              <a:cs typeface="Arial" pitchFamily="34" charset="0"/>
            </a:endParaRPr>
          </a:p>
        </xdr:txBody>
      </xdr:sp>
      <xdr:sp macro="" textlink="$B$4">
        <xdr:nvSpPr>
          <xdr:cNvPr id="35" name="TextBox 34"/>
          <xdr:cNvSpPr txBox="1"/>
        </xdr:nvSpPr>
        <xdr:spPr>
          <a:xfrm rot="16200000">
            <a:off x="12701427" y="22095249"/>
            <a:ext cx="1889276" cy="193524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pPr algn="ctr"/>
            <a:fld id="{035C2502-FB16-40CA-9E43-B16251489830}" type="TxLink">
              <a:rPr lang="en-US" sz="800" b="0" i="0" u="none" strike="noStrike">
                <a:solidFill>
                  <a:srgbClr val="000000"/>
                </a:solidFill>
                <a:latin typeface="Arialri"/>
                <a:cs typeface="Arial" pitchFamily="34" charset="0"/>
              </a:rPr>
              <a:pPr algn="ctr"/>
              <a:t> </a:t>
            </a:fld>
            <a:endParaRPr lang="en-US" sz="11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209550</xdr:colOff>
      <xdr:row>8</xdr:row>
      <xdr:rowOff>66675</xdr:rowOff>
    </xdr:from>
    <xdr:ext cx="1514475" cy="228600"/>
    <xdr:sp macro="" textlink="$B$2">
      <xdr:nvSpPr>
        <xdr:cNvPr id="7" name="TextBox 6"/>
        <xdr:cNvSpPr txBox="1"/>
      </xdr:nvSpPr>
      <xdr:spPr>
        <a:xfrm>
          <a:off x="12258675" y="1981200"/>
          <a:ext cx="1514475" cy="228600"/>
        </a:xfrm>
        <a:prstGeom prst="rect">
          <a:avLst/>
        </a:prstGeom>
        <a:noFill/>
        <a:ln>
          <a:solidFill>
            <a:schemeClr val="tx2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fld id="{555CBEDB-E4A0-45C3-8D9E-8D5A3E83D7CF}" type="TxLink">
            <a:rPr lang="en-US" sz="800" b="0" i="0" u="none" strike="noStrike">
              <a:solidFill>
                <a:srgbClr val="000000"/>
              </a:solidFill>
              <a:latin typeface="Arialri"/>
            </a:rPr>
            <a:pPr/>
            <a:t> </a:t>
          </a:fld>
          <a:endParaRPr lang="en-US" sz="1100"/>
        </a:p>
      </xdr:txBody>
    </xdr:sp>
    <xdr:clientData/>
  </xdr:oneCellAnchor>
  <xdr:oneCellAnchor>
    <xdr:from>
      <xdr:col>19</xdr:col>
      <xdr:colOff>211455</xdr:colOff>
      <xdr:row>9</xdr:row>
      <xdr:rowOff>241935</xdr:rowOff>
    </xdr:from>
    <xdr:ext cx="1514475" cy="228600"/>
    <xdr:sp macro="" textlink="$B$3">
      <xdr:nvSpPr>
        <xdr:cNvPr id="8" name="TextBox 7"/>
        <xdr:cNvSpPr txBox="1"/>
      </xdr:nvSpPr>
      <xdr:spPr>
        <a:xfrm>
          <a:off x="12258675" y="2436495"/>
          <a:ext cx="1514475" cy="228600"/>
        </a:xfrm>
        <a:prstGeom prst="rect">
          <a:avLst/>
        </a:prstGeom>
        <a:noFill/>
        <a:ln>
          <a:solidFill>
            <a:schemeClr val="tx2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fld id="{24792D1A-3175-4EE0-844E-E3A367FF7960}" type="TxLink">
            <a:rPr lang="en-US" sz="800" b="0" i="0" u="none" strike="noStrike">
              <a:solidFill>
                <a:srgbClr val="000000"/>
              </a:solidFill>
              <a:latin typeface="Arialri"/>
            </a:rPr>
            <a:pPr/>
            <a:t> </a:t>
          </a:fld>
          <a:endParaRPr lang="en-US" sz="1100"/>
        </a:p>
      </xdr:txBody>
    </xdr:sp>
    <xdr:clientData/>
  </xdr:oneCellAnchor>
  <xdr:oneCellAnchor>
    <xdr:from>
      <xdr:col>19</xdr:col>
      <xdr:colOff>211455</xdr:colOff>
      <xdr:row>11</xdr:row>
      <xdr:rowOff>165735</xdr:rowOff>
    </xdr:from>
    <xdr:ext cx="1514475" cy="228600"/>
    <xdr:sp macro="" textlink="$B$4">
      <xdr:nvSpPr>
        <xdr:cNvPr id="9" name="TextBox 8"/>
        <xdr:cNvSpPr txBox="1"/>
      </xdr:nvSpPr>
      <xdr:spPr>
        <a:xfrm>
          <a:off x="12258675" y="2863215"/>
          <a:ext cx="1514475" cy="228600"/>
        </a:xfrm>
        <a:prstGeom prst="rect">
          <a:avLst/>
        </a:prstGeom>
        <a:noFill/>
        <a:ln>
          <a:solidFill>
            <a:schemeClr val="tx2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fld id="{5C620BDA-BEBC-4713-9D66-3FB9DF973323}" type="TxLink">
            <a:rPr lang="en-US" sz="800" b="0" i="0" u="none" strike="noStrike">
              <a:solidFill>
                <a:srgbClr val="000000"/>
              </a:solidFill>
              <a:latin typeface="Arialri"/>
            </a:rPr>
            <a:pPr/>
            <a:t> </a:t>
          </a:fld>
          <a:endParaRPr lang="en-US" sz="1100"/>
        </a:p>
      </xdr:txBody>
    </xdr:sp>
    <xdr:clientData/>
  </xdr:oneCellAnchor>
  <xdr:oneCellAnchor>
    <xdr:from>
      <xdr:col>19</xdr:col>
      <xdr:colOff>211455</xdr:colOff>
      <xdr:row>13</xdr:row>
      <xdr:rowOff>89535</xdr:rowOff>
    </xdr:from>
    <xdr:ext cx="1514475" cy="228600"/>
    <xdr:sp macro="" textlink="$B$5">
      <xdr:nvSpPr>
        <xdr:cNvPr id="10" name="TextBox 9"/>
        <xdr:cNvSpPr txBox="1"/>
      </xdr:nvSpPr>
      <xdr:spPr>
        <a:xfrm>
          <a:off x="12258675" y="3289935"/>
          <a:ext cx="1514475" cy="228600"/>
        </a:xfrm>
        <a:prstGeom prst="rect">
          <a:avLst/>
        </a:prstGeom>
        <a:noFill/>
        <a:ln>
          <a:solidFill>
            <a:schemeClr val="tx2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fld id="{D3B0E7CE-E855-4AE9-88C9-989869A1BE81}" type="TxLink">
            <a:rPr lang="en-US" sz="800" b="0" i="0" u="none" strike="noStrike">
              <a:solidFill>
                <a:srgbClr val="000000"/>
              </a:solidFill>
              <a:latin typeface="Arialri"/>
            </a:rPr>
            <a:pPr/>
            <a:t> </a:t>
          </a:fld>
          <a:endParaRPr lang="en-US" sz="1100"/>
        </a:p>
      </xdr:txBody>
    </xdr:sp>
    <xdr:clientData/>
  </xdr:oneCellAnchor>
  <xdr:oneCellAnchor>
    <xdr:from>
      <xdr:col>15</xdr:col>
      <xdr:colOff>392724</xdr:colOff>
      <xdr:row>9</xdr:row>
      <xdr:rowOff>219075</xdr:rowOff>
    </xdr:from>
    <xdr:ext cx="1505829" cy="182880"/>
    <xdr:sp macro="" textlink="$B$2">
      <xdr:nvSpPr>
        <xdr:cNvPr id="15" name="TextBox 14"/>
        <xdr:cNvSpPr txBox="1"/>
      </xdr:nvSpPr>
      <xdr:spPr>
        <a:xfrm>
          <a:off x="10003449" y="2381250"/>
          <a:ext cx="1505829" cy="182880"/>
        </a:xfrm>
        <a:prstGeom prst="rect">
          <a:avLst/>
        </a:prstGeom>
        <a:noFill/>
        <a:ln w="1270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fld id="{BC01809E-7985-4174-BA24-1FED8DFA29EA}" type="TxLink">
            <a:rPr lang="en-US" sz="800" b="0" i="0" u="none" strike="noStrike">
              <a:solidFill>
                <a:srgbClr val="000000"/>
              </a:solidFill>
              <a:latin typeface="Arialri"/>
            </a:rPr>
            <a:pPr/>
            <a:t> </a:t>
          </a:fld>
          <a:endParaRPr lang="en-US" sz="1100"/>
        </a:p>
      </xdr:txBody>
    </xdr:sp>
    <xdr:clientData/>
  </xdr:oneCellAnchor>
  <xdr:twoCellAnchor editAs="oneCell">
    <xdr:from>
      <xdr:col>0</xdr:col>
      <xdr:colOff>209550</xdr:colOff>
      <xdr:row>29</xdr:row>
      <xdr:rowOff>0</xdr:rowOff>
    </xdr:from>
    <xdr:to>
      <xdr:col>21</xdr:col>
      <xdr:colOff>342900</xdr:colOff>
      <xdr:row>76</xdr:row>
      <xdr:rowOff>26992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9629775"/>
          <a:ext cx="13401675" cy="85328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209550</xdr:colOff>
      <xdr:row>78</xdr:row>
      <xdr:rowOff>0</xdr:rowOff>
    </xdr:from>
    <xdr:to>
      <xdr:col>21</xdr:col>
      <xdr:colOff>296094</xdr:colOff>
      <xdr:row>125</xdr:row>
      <xdr:rowOff>38100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9550" y="17954625"/>
          <a:ext cx="13354869" cy="8543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47625</xdr:colOff>
      <xdr:row>0</xdr:row>
      <xdr:rowOff>114300</xdr:rowOff>
    </xdr:from>
    <xdr:to>
      <xdr:col>21</xdr:col>
      <xdr:colOff>587469</xdr:colOff>
      <xdr:row>27</xdr:row>
      <xdr:rowOff>57150</xdr:rowOff>
    </xdr:to>
    <xdr:grpSp>
      <xdr:nvGrpSpPr>
        <xdr:cNvPr id="20" name="Group 19"/>
        <xdr:cNvGrpSpPr/>
      </xdr:nvGrpSpPr>
      <xdr:grpSpPr>
        <a:xfrm>
          <a:off x="3562350" y="114300"/>
          <a:ext cx="10293444" cy="6496050"/>
          <a:chOff x="3533775" y="142875"/>
          <a:chExt cx="10293444" cy="6496050"/>
        </a:xfrm>
      </xdr:grpSpPr>
      <xdr:pic>
        <xdr:nvPicPr>
          <xdr:cNvPr id="9217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3533775" y="142875"/>
            <a:ext cx="10293444" cy="64960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$B$13">
        <xdr:nvSpPr>
          <xdr:cNvPr id="3" name="TextBox 2"/>
          <xdr:cNvSpPr txBox="1"/>
        </xdr:nvSpPr>
        <xdr:spPr>
          <a:xfrm>
            <a:off x="7210424" y="418147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pPr algn="ctr"/>
            <a:fld id="{13B0555D-4EB7-409D-A4DB-099959FF4B3D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  1/4 </a:t>
            </a:fld>
            <a:endParaRPr lang="en-US" sz="1000">
              <a:solidFill>
                <a:sysClr val="windowText" lastClr="000000"/>
              </a:solidFill>
            </a:endParaRPr>
          </a:p>
        </xdr:txBody>
      </xdr:sp>
      <xdr:sp macro="" textlink="$B$9">
        <xdr:nvSpPr>
          <xdr:cNvPr id="4" name="TextBox 3"/>
          <xdr:cNvSpPr txBox="1"/>
        </xdr:nvSpPr>
        <xdr:spPr>
          <a:xfrm>
            <a:off x="7210425" y="448627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pPr algn="ctr"/>
            <a:fld id="{BC225EBE-FD62-4CED-938D-5C49838BF700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 </a:t>
            </a:fld>
            <a:endParaRPr lang="en-US" sz="1000">
              <a:solidFill>
                <a:sysClr val="windowText" lastClr="000000"/>
              </a:solidFill>
            </a:endParaRPr>
          </a:p>
        </xdr:txBody>
      </xdr:sp>
      <xdr:sp macro="" textlink="$D$13">
        <xdr:nvSpPr>
          <xdr:cNvPr id="5" name="TextBox 4"/>
          <xdr:cNvSpPr txBox="1"/>
        </xdr:nvSpPr>
        <xdr:spPr>
          <a:xfrm rot="16200000">
            <a:off x="8334375" y="216217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pPr algn="ctr"/>
            <a:fld id="{E981A307-BC92-4884-B11F-A43ECBABFB80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  9/16</a:t>
            </a:fld>
            <a:endParaRPr lang="en-US" sz="1000">
              <a:solidFill>
                <a:sysClr val="windowText" lastClr="000000"/>
              </a:solidFill>
            </a:endParaRPr>
          </a:p>
        </xdr:txBody>
      </xdr:sp>
      <xdr:sp macro="" textlink="$D$9">
        <xdr:nvSpPr>
          <xdr:cNvPr id="6" name="TextBox 5"/>
          <xdr:cNvSpPr txBox="1"/>
        </xdr:nvSpPr>
        <xdr:spPr>
          <a:xfrm rot="16200000">
            <a:off x="8896350" y="1847850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pPr algn="ctr"/>
            <a:fld id="{31CA1871-2593-48C2-B7F8-AF558E29C2A6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 </a:t>
            </a:fld>
            <a:endParaRPr lang="en-US" sz="1000">
              <a:solidFill>
                <a:sysClr val="windowText" lastClr="000000"/>
              </a:solidFill>
            </a:endParaRPr>
          </a:p>
        </xdr:txBody>
      </xdr:sp>
      <xdr:sp macro="" textlink="$B$2">
        <xdr:nvSpPr>
          <xdr:cNvPr id="11" name="TextBox 10"/>
          <xdr:cNvSpPr txBox="1"/>
        </xdr:nvSpPr>
        <xdr:spPr>
          <a:xfrm>
            <a:off x="12260874" y="2000250"/>
            <a:ext cx="1505829" cy="182880"/>
          </a:xfrm>
          <a:prstGeom prst="rect">
            <a:avLst/>
          </a:prstGeom>
          <a:noFill/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BC01809E-7985-4174-BA24-1FED8DFA29EA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3">
        <xdr:nvSpPr>
          <xdr:cNvPr id="17" name="TextBox 16"/>
          <xdr:cNvSpPr txBox="1"/>
        </xdr:nvSpPr>
        <xdr:spPr>
          <a:xfrm>
            <a:off x="12270399" y="2428875"/>
            <a:ext cx="1505829" cy="182880"/>
          </a:xfrm>
          <a:prstGeom prst="rect">
            <a:avLst/>
          </a:prstGeom>
          <a:noFill/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E1E35473-72A5-4FDA-9346-781AA2BAB107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4">
        <xdr:nvSpPr>
          <xdr:cNvPr id="18" name="TextBox 17"/>
          <xdr:cNvSpPr txBox="1"/>
        </xdr:nvSpPr>
        <xdr:spPr>
          <a:xfrm>
            <a:off x="12270399" y="2838450"/>
            <a:ext cx="1505829" cy="182880"/>
          </a:xfrm>
          <a:prstGeom prst="rect">
            <a:avLst/>
          </a:prstGeom>
          <a:noFill/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391B1280-5D68-4215-9855-8DACF6C65FBE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5">
        <xdr:nvSpPr>
          <xdr:cNvPr id="19" name="TextBox 18"/>
          <xdr:cNvSpPr txBox="1"/>
        </xdr:nvSpPr>
        <xdr:spPr>
          <a:xfrm>
            <a:off x="12270399" y="3257550"/>
            <a:ext cx="1505829" cy="182880"/>
          </a:xfrm>
          <a:prstGeom prst="rect">
            <a:avLst/>
          </a:prstGeom>
          <a:noFill/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30E95D70-D235-4E45-A56E-FF1D6ECF4CB4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190501</xdr:colOff>
      <xdr:row>8</xdr:row>
      <xdr:rowOff>66675</xdr:rowOff>
    </xdr:from>
    <xdr:to>
      <xdr:col>21</xdr:col>
      <xdr:colOff>485776</xdr:colOff>
      <xdr:row>9</xdr:row>
      <xdr:rowOff>47625</xdr:rowOff>
    </xdr:to>
    <xdr:sp macro="" textlink="$B$2">
      <xdr:nvSpPr>
        <xdr:cNvPr id="7" name="TextBox 6"/>
        <xdr:cNvSpPr txBox="1"/>
      </xdr:nvSpPr>
      <xdr:spPr>
        <a:xfrm>
          <a:off x="12239626" y="1981200"/>
          <a:ext cx="1514475" cy="228600"/>
        </a:xfrm>
        <a:prstGeom prst="rect">
          <a:avLst/>
        </a:prstGeom>
        <a:noFill/>
        <a:ln>
          <a:solidFill>
            <a:schemeClr val="tx2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fld id="{555CBEDB-E4A0-45C3-8D9E-8D5A3E83D7CF}" type="TxLink">
            <a:rPr lang="en-US" sz="800" b="0" i="0" u="none" strike="noStrike">
              <a:solidFill>
                <a:srgbClr val="000000"/>
              </a:solidFill>
              <a:latin typeface="Arialri"/>
            </a:rPr>
            <a:pPr/>
            <a:t> </a:t>
          </a:fld>
          <a:endParaRPr lang="en-US" sz="1100"/>
        </a:p>
      </xdr:txBody>
    </xdr:sp>
    <xdr:clientData/>
  </xdr:twoCellAnchor>
  <xdr:twoCellAnchor>
    <xdr:from>
      <xdr:col>19</xdr:col>
      <xdr:colOff>192406</xdr:colOff>
      <xdr:row>9</xdr:row>
      <xdr:rowOff>241935</xdr:rowOff>
    </xdr:from>
    <xdr:to>
      <xdr:col>21</xdr:col>
      <xdr:colOff>487681</xdr:colOff>
      <xdr:row>10</xdr:row>
      <xdr:rowOff>222885</xdr:rowOff>
    </xdr:to>
    <xdr:sp macro="" textlink="$B$3">
      <xdr:nvSpPr>
        <xdr:cNvPr id="8" name="TextBox 7"/>
        <xdr:cNvSpPr txBox="1"/>
      </xdr:nvSpPr>
      <xdr:spPr>
        <a:xfrm>
          <a:off x="12241531" y="2404110"/>
          <a:ext cx="1514475" cy="228600"/>
        </a:xfrm>
        <a:prstGeom prst="rect">
          <a:avLst/>
        </a:prstGeom>
        <a:noFill/>
        <a:ln>
          <a:solidFill>
            <a:schemeClr val="tx2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fld id="{24792D1A-3175-4EE0-844E-E3A367FF7960}" type="TxLink">
            <a:rPr lang="en-US" sz="800" b="0" i="0" u="none" strike="noStrike">
              <a:solidFill>
                <a:srgbClr val="000000"/>
              </a:solidFill>
              <a:latin typeface="Arialri"/>
            </a:rPr>
            <a:pPr/>
            <a:t> </a:t>
          </a:fld>
          <a:endParaRPr lang="en-US" sz="1100"/>
        </a:p>
      </xdr:txBody>
    </xdr:sp>
    <xdr:clientData/>
  </xdr:twoCellAnchor>
  <xdr:twoCellAnchor>
    <xdr:from>
      <xdr:col>19</xdr:col>
      <xdr:colOff>192406</xdr:colOff>
      <xdr:row>11</xdr:row>
      <xdr:rowOff>165735</xdr:rowOff>
    </xdr:from>
    <xdr:to>
      <xdr:col>21</xdr:col>
      <xdr:colOff>487681</xdr:colOff>
      <xdr:row>12</xdr:row>
      <xdr:rowOff>146685</xdr:rowOff>
    </xdr:to>
    <xdr:sp macro="" textlink="$B$4">
      <xdr:nvSpPr>
        <xdr:cNvPr id="9" name="TextBox 8"/>
        <xdr:cNvSpPr txBox="1"/>
      </xdr:nvSpPr>
      <xdr:spPr>
        <a:xfrm>
          <a:off x="12241531" y="2823210"/>
          <a:ext cx="1514475" cy="228600"/>
        </a:xfrm>
        <a:prstGeom prst="rect">
          <a:avLst/>
        </a:prstGeom>
        <a:noFill/>
        <a:ln>
          <a:solidFill>
            <a:schemeClr val="tx2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fld id="{5C620BDA-BEBC-4713-9D66-3FB9DF973323}" type="TxLink">
            <a:rPr lang="en-US" sz="800" b="0" i="0" u="none" strike="noStrike">
              <a:solidFill>
                <a:srgbClr val="000000"/>
              </a:solidFill>
              <a:latin typeface="Arialri"/>
            </a:rPr>
            <a:pPr/>
            <a:t> </a:t>
          </a:fld>
          <a:endParaRPr lang="en-US" sz="1100"/>
        </a:p>
      </xdr:txBody>
    </xdr:sp>
    <xdr:clientData/>
  </xdr:twoCellAnchor>
  <xdr:twoCellAnchor>
    <xdr:from>
      <xdr:col>19</xdr:col>
      <xdr:colOff>192406</xdr:colOff>
      <xdr:row>13</xdr:row>
      <xdr:rowOff>89535</xdr:rowOff>
    </xdr:from>
    <xdr:to>
      <xdr:col>21</xdr:col>
      <xdr:colOff>487681</xdr:colOff>
      <xdr:row>14</xdr:row>
      <xdr:rowOff>70485</xdr:rowOff>
    </xdr:to>
    <xdr:sp macro="" textlink="$B$5">
      <xdr:nvSpPr>
        <xdr:cNvPr id="10" name="TextBox 9"/>
        <xdr:cNvSpPr txBox="1"/>
      </xdr:nvSpPr>
      <xdr:spPr>
        <a:xfrm>
          <a:off x="12241531" y="3242310"/>
          <a:ext cx="1514475" cy="228600"/>
        </a:xfrm>
        <a:prstGeom prst="rect">
          <a:avLst/>
        </a:prstGeom>
        <a:noFill/>
        <a:ln>
          <a:solidFill>
            <a:schemeClr val="tx2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fld id="{D3B0E7CE-E855-4AE9-88C9-989869A1BE81}" type="TxLink">
            <a:rPr lang="en-US" sz="800" b="0" i="0" u="none" strike="noStrike">
              <a:solidFill>
                <a:srgbClr val="000000"/>
              </a:solidFill>
              <a:latin typeface="Arialri"/>
            </a:rPr>
            <a:pPr/>
            <a:t> </a:t>
          </a:fld>
          <a:endParaRPr lang="en-US" sz="1100"/>
        </a:p>
      </xdr:txBody>
    </xdr:sp>
    <xdr:clientData/>
  </xdr:twoCellAnchor>
  <xdr:twoCellAnchor editAs="oneCell">
    <xdr:from>
      <xdr:col>0</xdr:col>
      <xdr:colOff>228600</xdr:colOff>
      <xdr:row>29</xdr:row>
      <xdr:rowOff>0</xdr:rowOff>
    </xdr:from>
    <xdr:to>
      <xdr:col>21</xdr:col>
      <xdr:colOff>342900</xdr:colOff>
      <xdr:row>76</xdr:row>
      <xdr:rowOff>39460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9086850"/>
          <a:ext cx="13382625" cy="8545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238125</xdr:colOff>
      <xdr:row>78</xdr:row>
      <xdr:rowOff>0</xdr:rowOff>
    </xdr:from>
    <xdr:to>
      <xdr:col>21</xdr:col>
      <xdr:colOff>342900</xdr:colOff>
      <xdr:row>125</xdr:row>
      <xdr:rowOff>25185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17954625"/>
          <a:ext cx="13373100" cy="85310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19050</xdr:colOff>
      <xdr:row>0</xdr:row>
      <xdr:rowOff>152400</xdr:rowOff>
    </xdr:from>
    <xdr:to>
      <xdr:col>21</xdr:col>
      <xdr:colOff>523875</xdr:colOff>
      <xdr:row>27</xdr:row>
      <xdr:rowOff>87943</xdr:rowOff>
    </xdr:to>
    <xdr:grpSp>
      <xdr:nvGrpSpPr>
        <xdr:cNvPr id="16" name="Group 15"/>
        <xdr:cNvGrpSpPr/>
      </xdr:nvGrpSpPr>
      <xdr:grpSpPr>
        <a:xfrm>
          <a:off x="3533775" y="152400"/>
          <a:ext cx="10258425" cy="6488743"/>
          <a:chOff x="3533775" y="152400"/>
          <a:chExt cx="10258425" cy="6488743"/>
        </a:xfrm>
      </xdr:grpSpPr>
      <xdr:pic>
        <xdr:nvPicPr>
          <xdr:cNvPr id="8193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3533775" y="152400"/>
            <a:ext cx="10258425" cy="6488743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$B$13">
        <xdr:nvSpPr>
          <xdr:cNvPr id="3" name="TextBox 2"/>
          <xdr:cNvSpPr txBox="1"/>
        </xdr:nvSpPr>
        <xdr:spPr>
          <a:xfrm>
            <a:off x="7181850" y="4191000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pPr algn="ctr"/>
            <a:fld id="{0089CC36-E423-4673-B29C-F7AB1686CA75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  1/2 </a:t>
            </a:fld>
            <a:endParaRPr lang="en-US" sz="1000">
              <a:solidFill>
                <a:sysClr val="windowText" lastClr="000000"/>
              </a:solidFill>
            </a:endParaRPr>
          </a:p>
        </xdr:txBody>
      </xdr:sp>
      <xdr:sp macro="" textlink="$B$9">
        <xdr:nvSpPr>
          <xdr:cNvPr id="4" name="TextBox 3"/>
          <xdr:cNvSpPr txBox="1"/>
        </xdr:nvSpPr>
        <xdr:spPr>
          <a:xfrm>
            <a:off x="7181851" y="4476750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pPr algn="ctr"/>
            <a:fld id="{34F6883A-000A-42F8-8754-0625F24417BA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 </a:t>
            </a:fld>
            <a:endParaRPr lang="en-US" sz="1000">
              <a:solidFill>
                <a:sysClr val="windowText" lastClr="000000"/>
              </a:solidFill>
            </a:endParaRPr>
          </a:p>
        </xdr:txBody>
      </xdr:sp>
      <xdr:sp macro="" textlink="$D$13">
        <xdr:nvSpPr>
          <xdr:cNvPr id="5" name="TextBox 4"/>
          <xdr:cNvSpPr txBox="1"/>
        </xdr:nvSpPr>
        <xdr:spPr>
          <a:xfrm rot="16200000">
            <a:off x="8172451" y="214312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pPr algn="ctr"/>
            <a:fld id="{94093972-2DEB-456E-86CD-9EEF95F7C69B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  9/16</a:t>
            </a:fld>
            <a:endParaRPr lang="en-US" sz="1000">
              <a:solidFill>
                <a:sysClr val="windowText" lastClr="000000"/>
              </a:solidFill>
            </a:endParaRPr>
          </a:p>
        </xdr:txBody>
      </xdr:sp>
      <xdr:sp macro="" textlink="$D$9">
        <xdr:nvSpPr>
          <xdr:cNvPr id="6" name="TextBox 5"/>
          <xdr:cNvSpPr txBox="1"/>
        </xdr:nvSpPr>
        <xdr:spPr>
          <a:xfrm rot="16200000">
            <a:off x="8820151" y="2124075"/>
            <a:ext cx="640080" cy="18288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pPr algn="ctr"/>
            <a:fld id="{CC9D2FD5-580E-4C39-B951-93AF44361284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 </a:t>
            </a:fld>
            <a:endParaRPr lang="en-US" sz="1000">
              <a:solidFill>
                <a:sysClr val="windowText" lastClr="000000"/>
              </a:solidFill>
            </a:endParaRPr>
          </a:p>
        </xdr:txBody>
      </xdr:sp>
      <xdr:sp macro="" textlink="$B$2">
        <xdr:nvSpPr>
          <xdr:cNvPr id="12" name="TextBox 11"/>
          <xdr:cNvSpPr txBox="1"/>
        </xdr:nvSpPr>
        <xdr:spPr>
          <a:xfrm>
            <a:off x="12239625" y="2009775"/>
            <a:ext cx="1505829" cy="182880"/>
          </a:xfrm>
          <a:prstGeom prst="rect">
            <a:avLst/>
          </a:prstGeom>
          <a:noFill/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BC01809E-7985-4174-BA24-1FED8DFA29EA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3">
        <xdr:nvSpPr>
          <xdr:cNvPr id="13" name="TextBox 12"/>
          <xdr:cNvSpPr txBox="1"/>
        </xdr:nvSpPr>
        <xdr:spPr>
          <a:xfrm>
            <a:off x="12249150" y="2438400"/>
            <a:ext cx="1505829" cy="182880"/>
          </a:xfrm>
          <a:prstGeom prst="rect">
            <a:avLst/>
          </a:prstGeom>
          <a:noFill/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0FFF6E7B-0FF9-48C9-B047-C9CD64FCD11D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4">
        <xdr:nvSpPr>
          <xdr:cNvPr id="14" name="TextBox 13"/>
          <xdr:cNvSpPr txBox="1"/>
        </xdr:nvSpPr>
        <xdr:spPr>
          <a:xfrm>
            <a:off x="12249150" y="2847975"/>
            <a:ext cx="1505829" cy="182880"/>
          </a:xfrm>
          <a:prstGeom prst="rect">
            <a:avLst/>
          </a:prstGeom>
          <a:noFill/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31C1FC4E-4E2C-49A0-BE20-06005A3DA572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5">
        <xdr:nvSpPr>
          <xdr:cNvPr id="15" name="TextBox 14"/>
          <xdr:cNvSpPr txBox="1"/>
        </xdr:nvSpPr>
        <xdr:spPr>
          <a:xfrm>
            <a:off x="12249150" y="3267075"/>
            <a:ext cx="1505829" cy="182880"/>
          </a:xfrm>
          <a:prstGeom prst="rect">
            <a:avLst/>
          </a:prstGeom>
          <a:noFill/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636014FC-E887-40D7-BE79-09426EB008A8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0</xdr:row>
      <xdr:rowOff>152401</xdr:rowOff>
    </xdr:from>
    <xdr:to>
      <xdr:col>21</xdr:col>
      <xdr:colOff>517386</xdr:colOff>
      <xdr:row>29</xdr:row>
      <xdr:rowOff>28576</xdr:rowOff>
    </xdr:to>
    <xdr:grpSp>
      <xdr:nvGrpSpPr>
        <xdr:cNvPr id="13" name="Group 12"/>
        <xdr:cNvGrpSpPr/>
      </xdr:nvGrpSpPr>
      <xdr:grpSpPr>
        <a:xfrm>
          <a:off x="3533775" y="152401"/>
          <a:ext cx="10251936" cy="6457950"/>
          <a:chOff x="3532717" y="152401"/>
          <a:chExt cx="10251936" cy="6632575"/>
        </a:xfrm>
      </xdr:grpSpPr>
      <xdr:pic>
        <xdr:nvPicPr>
          <xdr:cNvPr id="6145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3532717" y="152401"/>
            <a:ext cx="10251936" cy="66325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$B$9">
        <xdr:nvSpPr>
          <xdr:cNvPr id="4" name="TextBox 3"/>
          <xdr:cNvSpPr txBox="1">
            <a:spLocks/>
          </xdr:cNvSpPr>
        </xdr:nvSpPr>
        <xdr:spPr>
          <a:xfrm>
            <a:off x="7305159" y="4645286"/>
            <a:ext cx="731520" cy="187825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r"/>
            <a:fld id="{72BC09D1-E2CE-4DFE-9C1B-27E21185A46A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r"/>
              <a:t> </a:t>
            </a:fld>
            <a:endParaRPr lang="en-US" sz="800"/>
          </a:p>
        </xdr:txBody>
      </xdr:sp>
      <xdr:sp macro="" textlink="$B$13">
        <xdr:nvSpPr>
          <xdr:cNvPr id="5" name="TextBox 4"/>
          <xdr:cNvSpPr txBox="1">
            <a:spLocks/>
          </xdr:cNvSpPr>
        </xdr:nvSpPr>
        <xdr:spPr>
          <a:xfrm>
            <a:off x="6995181" y="4300682"/>
            <a:ext cx="475644" cy="223443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ctr"/>
            <a:fld id="{B4EF34F7-5225-42BD-8F03-28E302D6F824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  3/16</a:t>
            </a:fld>
            <a:endParaRPr lang="en-US" sz="1000"/>
          </a:p>
        </xdr:txBody>
      </xdr:sp>
      <xdr:sp macro="" textlink="$B$13">
        <xdr:nvSpPr>
          <xdr:cNvPr id="6" name="TextBox 5"/>
          <xdr:cNvSpPr txBox="1">
            <a:spLocks/>
          </xdr:cNvSpPr>
        </xdr:nvSpPr>
        <xdr:spPr>
          <a:xfrm>
            <a:off x="7918329" y="4296662"/>
            <a:ext cx="475644" cy="223443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ctr"/>
            <a:fld id="{B4EF34F7-5225-42BD-8F03-28E302D6F824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  3/16</a:t>
            </a:fld>
            <a:endParaRPr lang="en-US" sz="1000"/>
          </a:p>
        </xdr:txBody>
      </xdr:sp>
      <xdr:sp macro="" textlink="$D$9">
        <xdr:nvSpPr>
          <xdr:cNvPr id="7" name="TextBox 6"/>
          <xdr:cNvSpPr txBox="1">
            <a:spLocks noChangeAspect="1"/>
          </xdr:cNvSpPr>
        </xdr:nvSpPr>
        <xdr:spPr>
          <a:xfrm rot="16200000">
            <a:off x="9776015" y="1831921"/>
            <a:ext cx="218964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r"/>
            <a:fld id="{1992E18D-ADC1-4463-A4DC-0E299A03F371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r"/>
              <a:t> </a:t>
            </a:fld>
            <a:endParaRPr lang="en-US" sz="800"/>
          </a:p>
        </xdr:txBody>
      </xdr:sp>
      <xdr:sp macro="" textlink="$D$13">
        <xdr:nvSpPr>
          <xdr:cNvPr id="8" name="TextBox 7"/>
          <xdr:cNvSpPr txBox="1">
            <a:spLocks/>
          </xdr:cNvSpPr>
        </xdr:nvSpPr>
        <xdr:spPr>
          <a:xfrm rot="16200000">
            <a:off x="9071848" y="2161822"/>
            <a:ext cx="488505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r"/>
            <a:fld id="{6CF594DB-8851-4F46-BA9E-E2C4F720D3CF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r"/>
              <a:t>-  9/16</a:t>
            </a:fld>
            <a:endParaRPr lang="en-US" sz="800"/>
          </a:p>
        </xdr:txBody>
      </xdr:sp>
      <xdr:sp macro="" textlink="$B$2">
        <xdr:nvSpPr>
          <xdr:cNvPr id="9" name="TextBox 8"/>
          <xdr:cNvSpPr txBox="1"/>
        </xdr:nvSpPr>
        <xdr:spPr>
          <a:xfrm>
            <a:off x="12241497" y="2028744"/>
            <a:ext cx="1505829" cy="222739"/>
          </a:xfrm>
          <a:prstGeom prst="rect">
            <a:avLst/>
          </a:prstGeom>
          <a:noFill/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BC01809E-7985-4174-BA24-1FED8DFA29EA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3">
        <xdr:nvSpPr>
          <xdr:cNvPr id="10" name="TextBox 9"/>
          <xdr:cNvSpPr txBox="1"/>
        </xdr:nvSpPr>
        <xdr:spPr>
          <a:xfrm>
            <a:off x="12229774" y="2458590"/>
            <a:ext cx="1505829" cy="222739"/>
          </a:xfrm>
          <a:prstGeom prst="rect">
            <a:avLst/>
          </a:prstGeom>
          <a:noFill/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DFE9A328-4B1E-4353-8AEF-D06EC1D08B6B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4">
        <xdr:nvSpPr>
          <xdr:cNvPr id="11" name="TextBox 10"/>
          <xdr:cNvSpPr txBox="1"/>
        </xdr:nvSpPr>
        <xdr:spPr>
          <a:xfrm>
            <a:off x="12235635" y="2884529"/>
            <a:ext cx="1505829" cy="222739"/>
          </a:xfrm>
          <a:prstGeom prst="rect">
            <a:avLst/>
          </a:prstGeom>
          <a:noFill/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BEAA8B29-6116-4A4D-A21F-C28B50EE1209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5">
        <xdr:nvSpPr>
          <xdr:cNvPr id="12" name="TextBox 11"/>
          <xdr:cNvSpPr txBox="1"/>
        </xdr:nvSpPr>
        <xdr:spPr>
          <a:xfrm>
            <a:off x="12229773" y="3316329"/>
            <a:ext cx="1505829" cy="222739"/>
          </a:xfrm>
          <a:prstGeom prst="rect">
            <a:avLst/>
          </a:prstGeom>
          <a:noFill/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53CF2CC9-F202-4ECA-9895-35DD777BC48C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</xdr:grpSp>
    <xdr:clientData/>
  </xdr:twoCellAnchor>
  <xdr:twoCellAnchor editAs="oneCell">
    <xdr:from>
      <xdr:col>0</xdr:col>
      <xdr:colOff>285750</xdr:colOff>
      <xdr:row>31</xdr:row>
      <xdr:rowOff>0</xdr:rowOff>
    </xdr:from>
    <xdr:to>
      <xdr:col>21</xdr:col>
      <xdr:colOff>314325</xdr:colOff>
      <xdr:row>77</xdr:row>
      <xdr:rowOff>157550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0" y="8934450"/>
          <a:ext cx="13296900" cy="8482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276225</xdr:colOff>
      <xdr:row>80</xdr:row>
      <xdr:rowOff>0</xdr:rowOff>
    </xdr:from>
    <xdr:to>
      <xdr:col>21</xdr:col>
      <xdr:colOff>311658</xdr:colOff>
      <xdr:row>126</xdr:row>
      <xdr:rowOff>161925</xdr:rowOff>
    </xdr:to>
    <xdr:pic>
      <xdr:nvPicPr>
        <xdr:cNvPr id="92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6225" y="17802225"/>
          <a:ext cx="13303758" cy="848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0</xdr:row>
      <xdr:rowOff>152400</xdr:rowOff>
    </xdr:from>
    <xdr:to>
      <xdr:col>21</xdr:col>
      <xdr:colOff>557639</xdr:colOff>
      <xdr:row>30</xdr:row>
      <xdr:rowOff>76200</xdr:rowOff>
    </xdr:to>
    <xdr:grpSp>
      <xdr:nvGrpSpPr>
        <xdr:cNvPr id="12" name="Group 11"/>
        <xdr:cNvGrpSpPr/>
      </xdr:nvGrpSpPr>
      <xdr:grpSpPr>
        <a:xfrm>
          <a:off x="3533775" y="152400"/>
          <a:ext cx="10292189" cy="6486525"/>
          <a:chOff x="3533775" y="152400"/>
          <a:chExt cx="10292189" cy="6486525"/>
        </a:xfrm>
      </xdr:grpSpPr>
      <xdr:pic>
        <xdr:nvPicPr>
          <xdr:cNvPr id="7169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3533775" y="152400"/>
            <a:ext cx="10292189" cy="64865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$B$9">
        <xdr:nvSpPr>
          <xdr:cNvPr id="3" name="TextBox 2"/>
          <xdr:cNvSpPr txBox="1">
            <a:spLocks noChangeAspect="1"/>
          </xdr:cNvSpPr>
        </xdr:nvSpPr>
        <xdr:spPr>
          <a:xfrm>
            <a:off x="7840745" y="4550795"/>
            <a:ext cx="21319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r"/>
            <a:fld id="{72BC09D1-E2CE-4DFE-9C1B-27E21185A46A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r"/>
              <a:t> </a:t>
            </a:fld>
            <a:endParaRPr lang="en-US" sz="800"/>
          </a:p>
        </xdr:txBody>
      </xdr:sp>
      <xdr:sp macro="" textlink="$B$13">
        <xdr:nvSpPr>
          <xdr:cNvPr id="4" name="TextBox 3"/>
          <xdr:cNvSpPr txBox="1">
            <a:spLocks/>
          </xdr:cNvSpPr>
        </xdr:nvSpPr>
        <xdr:spPr>
          <a:xfrm>
            <a:off x="7041444" y="4246772"/>
            <a:ext cx="44710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ctr"/>
            <a:fld id="{B4EF34F7-5225-42BD-8F03-28E302D6F824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  3/8 </a:t>
            </a:fld>
            <a:endParaRPr lang="en-US" sz="1000"/>
          </a:p>
        </xdr:txBody>
      </xdr:sp>
      <xdr:sp macro="" textlink="$B$13">
        <xdr:nvSpPr>
          <xdr:cNvPr id="5" name="TextBox 4"/>
          <xdr:cNvSpPr txBox="1">
            <a:spLocks/>
          </xdr:cNvSpPr>
        </xdr:nvSpPr>
        <xdr:spPr>
          <a:xfrm>
            <a:off x="7974117" y="4252277"/>
            <a:ext cx="44710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ctr"/>
            <a:fld id="{B4EF34F7-5225-42BD-8F03-28E302D6F824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  3/8 </a:t>
            </a:fld>
            <a:endParaRPr lang="en-US" sz="1000"/>
          </a:p>
        </xdr:txBody>
      </xdr:sp>
      <xdr:sp macro="" textlink="$D$9">
        <xdr:nvSpPr>
          <xdr:cNvPr id="6" name="TextBox 5"/>
          <xdr:cNvSpPr txBox="1">
            <a:spLocks noChangeAspect="1"/>
          </xdr:cNvSpPr>
        </xdr:nvSpPr>
        <xdr:spPr>
          <a:xfrm rot="16200000">
            <a:off x="9828708" y="2173410"/>
            <a:ext cx="21319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r"/>
            <a:fld id="{1992E18D-ADC1-4463-A4DC-0E299A03F371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r"/>
              <a:t> </a:t>
            </a:fld>
            <a:endParaRPr lang="en-US" sz="800"/>
          </a:p>
        </xdr:txBody>
      </xdr:sp>
      <xdr:sp macro="" textlink="$D$13">
        <xdr:nvSpPr>
          <xdr:cNvPr id="7" name="TextBox 6"/>
          <xdr:cNvSpPr txBox="1">
            <a:spLocks/>
          </xdr:cNvSpPr>
        </xdr:nvSpPr>
        <xdr:spPr>
          <a:xfrm rot="16200000">
            <a:off x="9013790" y="2141361"/>
            <a:ext cx="475643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r"/>
            <a:fld id="{6CF594DB-8851-4F46-BA9E-E2C4F720D3CF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r"/>
              <a:t>-  9/16</a:t>
            </a:fld>
            <a:endParaRPr lang="en-US" sz="800"/>
          </a:p>
        </xdr:txBody>
      </xdr:sp>
      <xdr:sp macro="" textlink="$B$2">
        <xdr:nvSpPr>
          <xdr:cNvPr id="8" name="TextBox 7"/>
          <xdr:cNvSpPr txBox="1"/>
        </xdr:nvSpPr>
        <xdr:spPr>
          <a:xfrm>
            <a:off x="12281783" y="1991138"/>
            <a:ext cx="1505829" cy="222739"/>
          </a:xfrm>
          <a:prstGeom prst="rect">
            <a:avLst/>
          </a:prstGeom>
          <a:noFill/>
          <a:ln w="12700"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BC01809E-7985-4174-BA24-1FED8DFA29EA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3">
        <xdr:nvSpPr>
          <xdr:cNvPr id="9" name="TextBox 8"/>
          <xdr:cNvSpPr txBox="1"/>
        </xdr:nvSpPr>
        <xdr:spPr>
          <a:xfrm>
            <a:off x="12270060" y="2405744"/>
            <a:ext cx="1505829" cy="222739"/>
          </a:xfrm>
          <a:prstGeom prst="rect">
            <a:avLst/>
          </a:prstGeom>
          <a:noFill/>
          <a:ln w="12700"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DFE9A328-4B1E-4353-8AEF-D06EC1D08B6B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4">
        <xdr:nvSpPr>
          <xdr:cNvPr id="10" name="TextBox 9"/>
          <xdr:cNvSpPr txBox="1"/>
        </xdr:nvSpPr>
        <xdr:spPr>
          <a:xfrm>
            <a:off x="12275921" y="2824063"/>
            <a:ext cx="1505829" cy="222739"/>
          </a:xfrm>
          <a:prstGeom prst="rect">
            <a:avLst/>
          </a:prstGeom>
          <a:noFill/>
          <a:ln w="12700"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BEAA8B29-6116-4A4D-A21F-C28B50EE1209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5">
        <xdr:nvSpPr>
          <xdr:cNvPr id="11" name="TextBox 10"/>
          <xdr:cNvSpPr txBox="1"/>
        </xdr:nvSpPr>
        <xdr:spPr>
          <a:xfrm>
            <a:off x="12270059" y="3248243"/>
            <a:ext cx="1505829" cy="222739"/>
          </a:xfrm>
          <a:prstGeom prst="rect">
            <a:avLst/>
          </a:prstGeom>
          <a:noFill/>
          <a:ln w="12700"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53CF2CC9-F202-4ECA-9895-35DD777BC48C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</xdr:grpSp>
    <xdr:clientData/>
  </xdr:twoCellAnchor>
  <xdr:twoCellAnchor editAs="oneCell">
    <xdr:from>
      <xdr:col>0</xdr:col>
      <xdr:colOff>266700</xdr:colOff>
      <xdr:row>32</xdr:row>
      <xdr:rowOff>0</xdr:rowOff>
    </xdr:from>
    <xdr:to>
      <xdr:col>21</xdr:col>
      <xdr:colOff>323850</xdr:colOff>
      <xdr:row>79</xdr:row>
      <xdr:rowOff>2967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9096375"/>
          <a:ext cx="13325475" cy="85087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247650</xdr:colOff>
      <xdr:row>81</xdr:row>
      <xdr:rowOff>0</xdr:rowOff>
    </xdr:from>
    <xdr:to>
      <xdr:col>21</xdr:col>
      <xdr:colOff>371475</xdr:colOff>
      <xdr:row>128</xdr:row>
      <xdr:rowOff>37337</xdr:rowOff>
    </xdr:to>
    <xdr:pic>
      <xdr:nvPicPr>
        <xdr:cNvPr id="102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7650" y="17964150"/>
          <a:ext cx="13392150" cy="85431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8467</xdr:colOff>
      <xdr:row>0</xdr:row>
      <xdr:rowOff>152400</xdr:rowOff>
    </xdr:from>
    <xdr:to>
      <xdr:col>21</xdr:col>
      <xdr:colOff>496373</xdr:colOff>
      <xdr:row>27</xdr:row>
      <xdr:rowOff>9525</xdr:rowOff>
    </xdr:to>
    <xdr:grpSp>
      <xdr:nvGrpSpPr>
        <xdr:cNvPr id="15" name="Group 14"/>
        <xdr:cNvGrpSpPr/>
      </xdr:nvGrpSpPr>
      <xdr:grpSpPr>
        <a:xfrm>
          <a:off x="3523192" y="152400"/>
          <a:ext cx="10241506" cy="6477000"/>
          <a:chOff x="3523192" y="152400"/>
          <a:chExt cx="10241506" cy="6477000"/>
        </a:xfrm>
      </xdr:grpSpPr>
      <xdr:pic>
        <xdr:nvPicPr>
          <xdr:cNvPr id="10241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3523192" y="152400"/>
            <a:ext cx="10241506" cy="6477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$B$9">
        <xdr:nvSpPr>
          <xdr:cNvPr id="3" name="TextBox 2"/>
          <xdr:cNvSpPr txBox="1">
            <a:spLocks/>
          </xdr:cNvSpPr>
        </xdr:nvSpPr>
        <xdr:spPr>
          <a:xfrm>
            <a:off x="7835264" y="4847783"/>
            <a:ext cx="21319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r"/>
            <a:fld id="{72BC09D1-E2CE-4DFE-9C1B-27E21185A46A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r"/>
              <a:t> </a:t>
            </a:fld>
            <a:endParaRPr lang="en-US" sz="800"/>
          </a:p>
        </xdr:txBody>
      </xdr:sp>
      <xdr:sp macro="" textlink="$B$18">
        <xdr:nvSpPr>
          <xdr:cNvPr id="4" name="TextBox 3"/>
          <xdr:cNvSpPr txBox="1">
            <a:spLocks/>
          </xdr:cNvSpPr>
        </xdr:nvSpPr>
        <xdr:spPr>
          <a:xfrm>
            <a:off x="7052969" y="4540991"/>
            <a:ext cx="412934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ctr"/>
            <a:fld id="{AC2F39C1-02A6-4D52-92DD-82F791B96480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0      </a:t>
            </a:fld>
            <a:endParaRPr lang="en-US" sz="1000"/>
          </a:p>
        </xdr:txBody>
      </xdr:sp>
      <xdr:sp macro="" textlink="$B$11">
        <xdr:nvSpPr>
          <xdr:cNvPr id="5" name="TextBox 4"/>
          <xdr:cNvSpPr txBox="1">
            <a:spLocks/>
          </xdr:cNvSpPr>
        </xdr:nvSpPr>
        <xdr:spPr>
          <a:xfrm>
            <a:off x="8208783" y="4536971"/>
            <a:ext cx="21319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ctr"/>
            <a:fld id="{7B3632AA-A1B0-46CF-964D-57EE2524E0F7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 </a:t>
            </a:fld>
            <a:endParaRPr lang="en-US" sz="1000"/>
          </a:p>
        </xdr:txBody>
      </xdr:sp>
      <xdr:sp macro="" textlink="$D$9">
        <xdr:nvSpPr>
          <xdr:cNvPr id="6" name="TextBox 5"/>
          <xdr:cNvSpPr txBox="1">
            <a:spLocks noChangeAspect="1"/>
          </xdr:cNvSpPr>
        </xdr:nvSpPr>
        <xdr:spPr>
          <a:xfrm rot="16200000">
            <a:off x="9932424" y="1855912"/>
            <a:ext cx="21319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r"/>
            <a:fld id="{1992E18D-ADC1-4463-A4DC-0E299A03F371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r"/>
              <a:t> </a:t>
            </a:fld>
            <a:endParaRPr lang="en-US" sz="800"/>
          </a:p>
        </xdr:txBody>
      </xdr:sp>
      <xdr:sp macro="" textlink="$D$15">
        <xdr:nvSpPr>
          <xdr:cNvPr id="7" name="TextBox 6"/>
          <xdr:cNvSpPr txBox="1">
            <a:spLocks/>
          </xdr:cNvSpPr>
        </xdr:nvSpPr>
        <xdr:spPr>
          <a:xfrm rot="16200000">
            <a:off x="9223341" y="2145595"/>
            <a:ext cx="475643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r"/>
            <a:fld id="{7C2E257E-63CA-45DE-8A43-41B425C8981B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r"/>
              <a:t>-  9/16</a:t>
            </a:fld>
            <a:endParaRPr lang="en-US" sz="800"/>
          </a:p>
        </xdr:txBody>
      </xdr:sp>
      <xdr:sp macro="" textlink="$B$2">
        <xdr:nvSpPr>
          <xdr:cNvPr id="8" name="TextBox 7"/>
          <xdr:cNvSpPr txBox="1"/>
        </xdr:nvSpPr>
        <xdr:spPr>
          <a:xfrm>
            <a:off x="12234158" y="1976535"/>
            <a:ext cx="1505829" cy="222739"/>
          </a:xfrm>
          <a:prstGeom prst="rect">
            <a:avLst/>
          </a:prstGeom>
          <a:noFill/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BC01809E-7985-4174-BA24-1FED8DFA29EA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3">
        <xdr:nvSpPr>
          <xdr:cNvPr id="9" name="TextBox 8"/>
          <xdr:cNvSpPr txBox="1"/>
        </xdr:nvSpPr>
        <xdr:spPr>
          <a:xfrm>
            <a:off x="12222435" y="2406381"/>
            <a:ext cx="1505829" cy="222739"/>
          </a:xfrm>
          <a:prstGeom prst="rect">
            <a:avLst/>
          </a:prstGeom>
          <a:noFill/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DFE9A328-4B1E-4353-8AEF-D06EC1D08B6B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4">
        <xdr:nvSpPr>
          <xdr:cNvPr id="10" name="TextBox 9"/>
          <xdr:cNvSpPr txBox="1"/>
        </xdr:nvSpPr>
        <xdr:spPr>
          <a:xfrm>
            <a:off x="12228296" y="2823853"/>
            <a:ext cx="1505829" cy="222739"/>
          </a:xfrm>
          <a:prstGeom prst="rect">
            <a:avLst/>
          </a:prstGeom>
          <a:noFill/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BEAA8B29-6116-4A4D-A21F-C28B50EE1209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5">
        <xdr:nvSpPr>
          <xdr:cNvPr id="11" name="TextBox 10"/>
          <xdr:cNvSpPr txBox="1"/>
        </xdr:nvSpPr>
        <xdr:spPr>
          <a:xfrm>
            <a:off x="12222434" y="3238719"/>
            <a:ext cx="1505829" cy="222739"/>
          </a:xfrm>
          <a:prstGeom prst="rect">
            <a:avLst/>
          </a:prstGeom>
          <a:noFill/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53CF2CC9-F202-4ECA-9895-35DD777BC48C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15">
        <xdr:nvSpPr>
          <xdr:cNvPr id="12" name="TextBox 11"/>
          <xdr:cNvSpPr txBox="1">
            <a:spLocks/>
          </xdr:cNvSpPr>
        </xdr:nvSpPr>
        <xdr:spPr>
          <a:xfrm>
            <a:off x="8115888" y="4226172"/>
            <a:ext cx="44710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ctr"/>
            <a:fld id="{52419F1B-5067-4FC2-8A2C-460781F20624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  1/4 </a:t>
            </a:fld>
            <a:endParaRPr lang="en-US" sz="1000"/>
          </a:p>
        </xdr:txBody>
      </xdr:sp>
      <xdr:sp macro="" textlink="$B$21">
        <xdr:nvSpPr>
          <xdr:cNvPr id="13" name="TextBox 12"/>
          <xdr:cNvSpPr txBox="1">
            <a:spLocks/>
          </xdr:cNvSpPr>
        </xdr:nvSpPr>
        <xdr:spPr>
          <a:xfrm>
            <a:off x="7017890" y="4226172"/>
            <a:ext cx="44710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ctr"/>
            <a:fld id="{62B2BA8B-32FF-4AD4-B873-3305B86B3C56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  1/8 </a:t>
            </a:fld>
            <a:endParaRPr lang="en-US" sz="1000"/>
          </a:p>
        </xdr:txBody>
      </xdr:sp>
      <xdr:sp macro="" textlink="$D$21">
        <xdr:nvSpPr>
          <xdr:cNvPr id="14" name="TextBox 13"/>
          <xdr:cNvSpPr txBox="1">
            <a:spLocks/>
          </xdr:cNvSpPr>
        </xdr:nvSpPr>
        <xdr:spPr>
          <a:xfrm rot="16200000">
            <a:off x="5919731" y="2169937"/>
            <a:ext cx="44710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r"/>
            <a:fld id="{F01FD1DB-4A48-4507-BA49-64D516C372AF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r"/>
              <a:t>-2      </a:t>
            </a:fld>
            <a:endParaRPr lang="en-US" sz="800"/>
          </a:p>
        </xdr:txBody>
      </xdr:sp>
    </xdr:grpSp>
    <xdr:clientData/>
  </xdr:twoCellAnchor>
  <xdr:twoCellAnchor editAs="oneCell">
    <xdr:from>
      <xdr:col>0</xdr:col>
      <xdr:colOff>257175</xdr:colOff>
      <xdr:row>29</xdr:row>
      <xdr:rowOff>0</xdr:rowOff>
    </xdr:from>
    <xdr:to>
      <xdr:col>21</xdr:col>
      <xdr:colOff>309678</xdr:colOff>
      <xdr:row>76</xdr:row>
      <xdr:rowOff>0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9039225"/>
          <a:ext cx="13320828" cy="850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238125</xdr:colOff>
      <xdr:row>78</xdr:row>
      <xdr:rowOff>0</xdr:rowOff>
    </xdr:from>
    <xdr:to>
      <xdr:col>21</xdr:col>
      <xdr:colOff>314121</xdr:colOff>
      <xdr:row>124</xdr:row>
      <xdr:rowOff>171450</xdr:rowOff>
    </xdr:to>
    <xdr:pic>
      <xdr:nvPicPr>
        <xdr:cNvPr id="122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8125" y="17907000"/>
          <a:ext cx="13344321" cy="8496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0</xdr:row>
      <xdr:rowOff>123825</xdr:rowOff>
    </xdr:from>
    <xdr:to>
      <xdr:col>21</xdr:col>
      <xdr:colOff>565809</xdr:colOff>
      <xdr:row>27</xdr:row>
      <xdr:rowOff>142875</xdr:rowOff>
    </xdr:to>
    <xdr:grpSp>
      <xdr:nvGrpSpPr>
        <xdr:cNvPr id="15" name="Group 14"/>
        <xdr:cNvGrpSpPr/>
      </xdr:nvGrpSpPr>
      <xdr:grpSpPr>
        <a:xfrm>
          <a:off x="3533775" y="123825"/>
          <a:ext cx="10300359" cy="6505575"/>
          <a:chOff x="3533775" y="123825"/>
          <a:chExt cx="10300359" cy="6505575"/>
        </a:xfrm>
      </xdr:grpSpPr>
      <xdr:pic>
        <xdr:nvPicPr>
          <xdr:cNvPr id="5121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3533775" y="123825"/>
            <a:ext cx="10300359" cy="65055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$B$9">
        <xdr:nvSpPr>
          <xdr:cNvPr id="3" name="TextBox 2"/>
          <xdr:cNvSpPr txBox="1">
            <a:spLocks/>
          </xdr:cNvSpPr>
        </xdr:nvSpPr>
        <xdr:spPr>
          <a:xfrm>
            <a:off x="7952538" y="4872318"/>
            <a:ext cx="21319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r"/>
            <a:fld id="{72BC09D1-E2CE-4DFE-9C1B-27E21185A46A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r"/>
              <a:t> </a:t>
            </a:fld>
            <a:endParaRPr lang="en-US" sz="800"/>
          </a:p>
        </xdr:txBody>
      </xdr:sp>
      <xdr:sp macro="" textlink="$B$18">
        <xdr:nvSpPr>
          <xdr:cNvPr id="4" name="TextBox 3"/>
          <xdr:cNvSpPr txBox="1">
            <a:spLocks/>
          </xdr:cNvSpPr>
        </xdr:nvSpPr>
        <xdr:spPr>
          <a:xfrm>
            <a:off x="7094728" y="4575051"/>
            <a:ext cx="412934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ctr"/>
            <a:fld id="{AC2F39C1-02A6-4D52-92DD-82F791B96480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0      </a:t>
            </a:fld>
            <a:endParaRPr lang="en-US" sz="1000"/>
          </a:p>
        </xdr:txBody>
      </xdr:sp>
      <xdr:sp macro="" textlink="$B$11">
        <xdr:nvSpPr>
          <xdr:cNvPr id="5" name="TextBox 4"/>
          <xdr:cNvSpPr txBox="1">
            <a:spLocks/>
          </xdr:cNvSpPr>
        </xdr:nvSpPr>
        <xdr:spPr>
          <a:xfrm>
            <a:off x="8298167" y="4580556"/>
            <a:ext cx="21319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ctr"/>
            <a:fld id="{7B3632AA-A1B0-46CF-964D-57EE2524E0F7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 </a:t>
            </a:fld>
            <a:endParaRPr lang="en-US" sz="1000"/>
          </a:p>
        </xdr:txBody>
      </xdr:sp>
      <xdr:sp macro="" textlink="$D$9">
        <xdr:nvSpPr>
          <xdr:cNvPr id="6" name="TextBox 5"/>
          <xdr:cNvSpPr txBox="1">
            <a:spLocks/>
          </xdr:cNvSpPr>
        </xdr:nvSpPr>
        <xdr:spPr>
          <a:xfrm rot="16200000">
            <a:off x="9995627" y="1831797"/>
            <a:ext cx="21319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r"/>
            <a:fld id="{1992E18D-ADC1-4463-A4DC-0E299A03F371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r"/>
              <a:t> </a:t>
            </a:fld>
            <a:endParaRPr lang="en-US" sz="800"/>
          </a:p>
        </xdr:txBody>
      </xdr:sp>
      <xdr:sp macro="" textlink="$D$15">
        <xdr:nvSpPr>
          <xdr:cNvPr id="7" name="TextBox 6"/>
          <xdr:cNvSpPr txBox="1">
            <a:spLocks/>
          </xdr:cNvSpPr>
        </xdr:nvSpPr>
        <xdr:spPr>
          <a:xfrm rot="16200000">
            <a:off x="9277019" y="2135705"/>
            <a:ext cx="475643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r"/>
            <a:fld id="{7C2E257E-63CA-45DE-8A43-41B425C8981B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r"/>
              <a:t>-  9/16</a:t>
            </a:fld>
            <a:endParaRPr lang="en-US" sz="800"/>
          </a:p>
        </xdr:txBody>
      </xdr:sp>
      <xdr:sp macro="" textlink="$B$2">
        <xdr:nvSpPr>
          <xdr:cNvPr id="8" name="TextBox 7"/>
          <xdr:cNvSpPr txBox="1"/>
        </xdr:nvSpPr>
        <xdr:spPr>
          <a:xfrm>
            <a:off x="12286127" y="1989835"/>
            <a:ext cx="1505829" cy="222739"/>
          </a:xfrm>
          <a:prstGeom prst="rect">
            <a:avLst/>
          </a:prstGeom>
          <a:noFill/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BC01809E-7985-4174-BA24-1FED8DFA29EA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3">
        <xdr:nvSpPr>
          <xdr:cNvPr id="9" name="TextBox 8"/>
          <xdr:cNvSpPr txBox="1"/>
        </xdr:nvSpPr>
        <xdr:spPr>
          <a:xfrm>
            <a:off x="12293454" y="2410156"/>
            <a:ext cx="1505829" cy="222739"/>
          </a:xfrm>
          <a:prstGeom prst="rect">
            <a:avLst/>
          </a:prstGeom>
          <a:noFill/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DFE9A328-4B1E-4353-8AEF-D06EC1D08B6B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4">
        <xdr:nvSpPr>
          <xdr:cNvPr id="10" name="TextBox 9"/>
          <xdr:cNvSpPr txBox="1"/>
        </xdr:nvSpPr>
        <xdr:spPr>
          <a:xfrm>
            <a:off x="12299315" y="2846678"/>
            <a:ext cx="1505829" cy="222739"/>
          </a:xfrm>
          <a:prstGeom prst="rect">
            <a:avLst/>
          </a:prstGeom>
          <a:noFill/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BEAA8B29-6116-4A4D-A21F-C28B50EE1209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5">
        <xdr:nvSpPr>
          <xdr:cNvPr id="11" name="TextBox 10"/>
          <xdr:cNvSpPr txBox="1"/>
        </xdr:nvSpPr>
        <xdr:spPr>
          <a:xfrm>
            <a:off x="12293453" y="3261544"/>
            <a:ext cx="1505829" cy="222739"/>
          </a:xfrm>
          <a:prstGeom prst="rect">
            <a:avLst/>
          </a:prstGeom>
          <a:noFill/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53CF2CC9-F202-4ECA-9895-35DD777BC48C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15">
        <xdr:nvSpPr>
          <xdr:cNvPr id="12" name="TextBox 11"/>
          <xdr:cNvSpPr txBox="1">
            <a:spLocks/>
          </xdr:cNvSpPr>
        </xdr:nvSpPr>
        <xdr:spPr>
          <a:xfrm>
            <a:off x="8157687" y="4250707"/>
            <a:ext cx="44710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ctr"/>
            <a:fld id="{52419F1B-5067-4FC2-8A2C-460781F20624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  1/2 </a:t>
            </a:fld>
            <a:endParaRPr lang="en-US" sz="1000"/>
          </a:p>
        </xdr:txBody>
      </xdr:sp>
      <xdr:sp macro="" textlink="$B$21">
        <xdr:nvSpPr>
          <xdr:cNvPr id="13" name="TextBox 12"/>
          <xdr:cNvSpPr txBox="1">
            <a:spLocks/>
          </xdr:cNvSpPr>
        </xdr:nvSpPr>
        <xdr:spPr>
          <a:xfrm>
            <a:off x="7116839" y="4250707"/>
            <a:ext cx="44710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ctr"/>
            <a:fld id="{62B2BA8B-32FF-4AD4-B873-3305B86B3C56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  1/4 </a:t>
            </a:fld>
            <a:endParaRPr lang="en-US" sz="1000"/>
          </a:p>
        </xdr:txBody>
      </xdr:sp>
      <xdr:sp macro="" textlink="$D$21">
        <xdr:nvSpPr>
          <xdr:cNvPr id="14" name="TextBox 13"/>
          <xdr:cNvSpPr txBox="1">
            <a:spLocks/>
          </xdr:cNvSpPr>
        </xdr:nvSpPr>
        <xdr:spPr>
          <a:xfrm rot="16200000">
            <a:off x="5954360" y="2174397"/>
            <a:ext cx="44710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r"/>
            <a:fld id="{F01FD1DB-4A48-4507-BA49-64D516C372AF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r"/>
              <a:t>-2      </a:t>
            </a:fld>
            <a:endParaRPr lang="en-US" sz="800"/>
          </a:p>
        </xdr:txBody>
      </xdr:sp>
    </xdr:grpSp>
    <xdr:clientData/>
  </xdr:twoCellAnchor>
  <xdr:twoCellAnchor editAs="oneCell">
    <xdr:from>
      <xdr:col>0</xdr:col>
      <xdr:colOff>285750</xdr:colOff>
      <xdr:row>29</xdr:row>
      <xdr:rowOff>0</xdr:rowOff>
    </xdr:from>
    <xdr:to>
      <xdr:col>21</xdr:col>
      <xdr:colOff>314325</xdr:colOff>
      <xdr:row>75</xdr:row>
      <xdr:rowOff>165696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0" y="9020175"/>
          <a:ext cx="13296900" cy="84905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257175</xdr:colOff>
      <xdr:row>78</xdr:row>
      <xdr:rowOff>0</xdr:rowOff>
    </xdr:from>
    <xdr:to>
      <xdr:col>21</xdr:col>
      <xdr:colOff>318211</xdr:colOff>
      <xdr:row>124</xdr:row>
      <xdr:rowOff>161925</xdr:rowOff>
    </xdr:to>
    <xdr:pic>
      <xdr:nvPicPr>
        <xdr:cNvPr id="1126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175" y="17887950"/>
          <a:ext cx="13329361" cy="848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0</xdr:row>
      <xdr:rowOff>161925</xdr:rowOff>
    </xdr:from>
    <xdr:to>
      <xdr:col>21</xdr:col>
      <xdr:colOff>549868</xdr:colOff>
      <xdr:row>27</xdr:row>
      <xdr:rowOff>28575</xdr:rowOff>
    </xdr:to>
    <xdr:grpSp>
      <xdr:nvGrpSpPr>
        <xdr:cNvPr id="15" name="Group 14"/>
        <xdr:cNvGrpSpPr/>
      </xdr:nvGrpSpPr>
      <xdr:grpSpPr>
        <a:xfrm>
          <a:off x="3533775" y="161925"/>
          <a:ext cx="10284418" cy="6486525"/>
          <a:chOff x="3533775" y="161925"/>
          <a:chExt cx="10284418" cy="6486525"/>
        </a:xfrm>
      </xdr:grpSpPr>
      <xdr:pic>
        <xdr:nvPicPr>
          <xdr:cNvPr id="4098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3533775" y="161925"/>
            <a:ext cx="10284418" cy="64865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$B$9">
        <xdr:nvSpPr>
          <xdr:cNvPr id="3" name="TextBox 2"/>
          <xdr:cNvSpPr txBox="1">
            <a:spLocks/>
          </xdr:cNvSpPr>
        </xdr:nvSpPr>
        <xdr:spPr>
          <a:xfrm>
            <a:off x="7428663" y="4986618"/>
            <a:ext cx="21319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r"/>
            <a:fld id="{72BC09D1-E2CE-4DFE-9C1B-27E21185A46A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r"/>
              <a:t> </a:t>
            </a:fld>
            <a:endParaRPr lang="en-US" sz="800"/>
          </a:p>
        </xdr:txBody>
      </xdr:sp>
      <xdr:sp macro="" textlink="$B$18">
        <xdr:nvSpPr>
          <xdr:cNvPr id="4" name="TextBox 3"/>
          <xdr:cNvSpPr txBox="1">
            <a:spLocks/>
          </xdr:cNvSpPr>
        </xdr:nvSpPr>
        <xdr:spPr>
          <a:xfrm>
            <a:off x="6656578" y="4632201"/>
            <a:ext cx="412934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ctr"/>
            <a:fld id="{AC2F39C1-02A6-4D52-92DD-82F791B96480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0      </a:t>
            </a:fld>
            <a:endParaRPr lang="en-US" sz="1000"/>
          </a:p>
        </xdr:txBody>
      </xdr:sp>
      <xdr:sp macro="" textlink="$B$11">
        <xdr:nvSpPr>
          <xdr:cNvPr id="5" name="TextBox 4"/>
          <xdr:cNvSpPr txBox="1">
            <a:spLocks/>
          </xdr:cNvSpPr>
        </xdr:nvSpPr>
        <xdr:spPr>
          <a:xfrm>
            <a:off x="7831442" y="4637706"/>
            <a:ext cx="21319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ctr"/>
            <a:fld id="{7B3632AA-A1B0-46CF-964D-57EE2524E0F7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 </a:t>
            </a:fld>
            <a:endParaRPr lang="en-US" sz="1000"/>
          </a:p>
        </xdr:txBody>
      </xdr:sp>
      <xdr:sp macro="" textlink="$D$9">
        <xdr:nvSpPr>
          <xdr:cNvPr id="6" name="TextBox 5"/>
          <xdr:cNvSpPr txBox="1">
            <a:spLocks/>
          </xdr:cNvSpPr>
        </xdr:nvSpPr>
        <xdr:spPr>
          <a:xfrm rot="16200000">
            <a:off x="9633678" y="1822272"/>
            <a:ext cx="21319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r"/>
            <a:fld id="{1992E18D-ADC1-4463-A4DC-0E299A03F371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r"/>
              <a:t> </a:t>
            </a:fld>
            <a:endParaRPr lang="en-US" sz="800"/>
          </a:p>
        </xdr:txBody>
      </xdr:sp>
      <xdr:sp macro="" textlink="$D$15">
        <xdr:nvSpPr>
          <xdr:cNvPr id="7" name="TextBox 6"/>
          <xdr:cNvSpPr txBox="1">
            <a:spLocks/>
          </xdr:cNvSpPr>
        </xdr:nvSpPr>
        <xdr:spPr>
          <a:xfrm rot="16200000">
            <a:off x="8876970" y="2145231"/>
            <a:ext cx="475643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r"/>
            <a:fld id="{46D850CC-91D7-4774-88E0-5108859A607C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r"/>
              <a:t>-  9/16</a:t>
            </a:fld>
            <a:endParaRPr lang="en-US" sz="800"/>
          </a:p>
        </xdr:txBody>
      </xdr:sp>
      <xdr:sp macro="" textlink="$B$2">
        <xdr:nvSpPr>
          <xdr:cNvPr id="8" name="TextBox 7"/>
          <xdr:cNvSpPr txBox="1"/>
        </xdr:nvSpPr>
        <xdr:spPr>
          <a:xfrm>
            <a:off x="12276602" y="1999360"/>
            <a:ext cx="1505829" cy="222739"/>
          </a:xfrm>
          <a:prstGeom prst="rect">
            <a:avLst/>
          </a:prstGeom>
          <a:noFill/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BC01809E-7985-4174-BA24-1FED8DFA29EA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3">
        <xdr:nvSpPr>
          <xdr:cNvPr id="9" name="TextBox 8"/>
          <xdr:cNvSpPr txBox="1"/>
        </xdr:nvSpPr>
        <xdr:spPr>
          <a:xfrm>
            <a:off x="12264879" y="2429206"/>
            <a:ext cx="1505829" cy="222739"/>
          </a:xfrm>
          <a:prstGeom prst="rect">
            <a:avLst/>
          </a:prstGeom>
          <a:noFill/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DFE9A328-4B1E-4353-8AEF-D06EC1D08B6B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4">
        <xdr:nvSpPr>
          <xdr:cNvPr id="10" name="TextBox 9"/>
          <xdr:cNvSpPr txBox="1"/>
        </xdr:nvSpPr>
        <xdr:spPr>
          <a:xfrm>
            <a:off x="12270740" y="2846678"/>
            <a:ext cx="1505829" cy="222739"/>
          </a:xfrm>
          <a:prstGeom prst="rect">
            <a:avLst/>
          </a:prstGeom>
          <a:noFill/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BEAA8B29-6116-4A4D-A21F-C28B50EE1209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5">
        <xdr:nvSpPr>
          <xdr:cNvPr id="11" name="TextBox 10"/>
          <xdr:cNvSpPr txBox="1"/>
        </xdr:nvSpPr>
        <xdr:spPr>
          <a:xfrm>
            <a:off x="12264878" y="3261544"/>
            <a:ext cx="1505829" cy="222739"/>
          </a:xfrm>
          <a:prstGeom prst="rect">
            <a:avLst/>
          </a:prstGeom>
          <a:noFill/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53CF2CC9-F202-4ECA-9895-35DD777BC48C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15">
        <xdr:nvSpPr>
          <xdr:cNvPr id="12" name="TextBox 11"/>
          <xdr:cNvSpPr txBox="1">
            <a:spLocks/>
          </xdr:cNvSpPr>
        </xdr:nvSpPr>
        <xdr:spPr>
          <a:xfrm>
            <a:off x="7729062" y="4260232"/>
            <a:ext cx="44710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ctr"/>
            <a:fld id="{52419F1B-5067-4FC2-8A2C-460781F20624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  1/4 </a:t>
            </a:fld>
            <a:endParaRPr lang="en-US" sz="1000"/>
          </a:p>
        </xdr:txBody>
      </xdr:sp>
      <xdr:sp macro="" textlink="$B$21">
        <xdr:nvSpPr>
          <xdr:cNvPr id="13" name="TextBox 12"/>
          <xdr:cNvSpPr txBox="1">
            <a:spLocks/>
          </xdr:cNvSpPr>
        </xdr:nvSpPr>
        <xdr:spPr>
          <a:xfrm>
            <a:off x="6659639" y="4260232"/>
            <a:ext cx="44710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ctr"/>
            <a:fld id="{62B2BA8B-32FF-4AD4-B873-3305B86B3C56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  1/8 </a:t>
            </a:fld>
            <a:endParaRPr lang="en-US" sz="1000"/>
          </a:p>
        </xdr:txBody>
      </xdr:sp>
      <xdr:sp macro="" textlink="$D$21">
        <xdr:nvSpPr>
          <xdr:cNvPr id="14" name="TextBox 13"/>
          <xdr:cNvSpPr txBox="1">
            <a:spLocks/>
          </xdr:cNvSpPr>
        </xdr:nvSpPr>
        <xdr:spPr>
          <a:xfrm rot="16200000">
            <a:off x="5516210" y="2164872"/>
            <a:ext cx="44710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r"/>
            <a:fld id="{F01FD1DB-4A48-4507-BA49-64D516C372AF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r"/>
              <a:t>-2      </a:t>
            </a:fld>
            <a:endParaRPr lang="en-US" sz="800"/>
          </a:p>
        </xdr:txBody>
      </xdr:sp>
    </xdr:grpSp>
    <xdr:clientData/>
  </xdr:twoCellAnchor>
  <xdr:twoCellAnchor editAs="oneCell">
    <xdr:from>
      <xdr:col>0</xdr:col>
      <xdr:colOff>114300</xdr:colOff>
      <xdr:row>29</xdr:row>
      <xdr:rowOff>0</xdr:rowOff>
    </xdr:from>
    <xdr:to>
      <xdr:col>21</xdr:col>
      <xdr:colOff>450225</xdr:colOff>
      <xdr:row>76</xdr:row>
      <xdr:rowOff>180975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300" y="9020175"/>
          <a:ext cx="13604250" cy="8686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142875</xdr:colOff>
      <xdr:row>78</xdr:row>
      <xdr:rowOff>28575</xdr:rowOff>
    </xdr:from>
    <xdr:to>
      <xdr:col>21</xdr:col>
      <xdr:colOff>342900</xdr:colOff>
      <xdr:row>125</xdr:row>
      <xdr:rowOff>122773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" y="17935575"/>
          <a:ext cx="13468350" cy="86000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0</xdr:row>
      <xdr:rowOff>152401</xdr:rowOff>
    </xdr:from>
    <xdr:to>
      <xdr:col>21</xdr:col>
      <xdr:colOff>542526</xdr:colOff>
      <xdr:row>27</xdr:row>
      <xdr:rowOff>142876</xdr:rowOff>
    </xdr:to>
    <xdr:grpSp>
      <xdr:nvGrpSpPr>
        <xdr:cNvPr id="15" name="Group 14"/>
        <xdr:cNvGrpSpPr/>
      </xdr:nvGrpSpPr>
      <xdr:grpSpPr>
        <a:xfrm>
          <a:off x="3533775" y="152401"/>
          <a:ext cx="10277076" cy="6477000"/>
          <a:chOff x="3533775" y="152401"/>
          <a:chExt cx="10277076" cy="6477000"/>
        </a:xfrm>
      </xdr:grpSpPr>
      <xdr:pic>
        <xdr:nvPicPr>
          <xdr:cNvPr id="11265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3533775" y="152401"/>
            <a:ext cx="10277076" cy="6477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$B$9">
        <xdr:nvSpPr>
          <xdr:cNvPr id="3" name="TextBox 2"/>
          <xdr:cNvSpPr txBox="1">
            <a:spLocks/>
          </xdr:cNvSpPr>
        </xdr:nvSpPr>
        <xdr:spPr>
          <a:xfrm>
            <a:off x="7474918" y="4891792"/>
            <a:ext cx="21319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r"/>
            <a:fld id="{72BC09D1-E2CE-4DFE-9C1B-27E21185A46A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r"/>
              <a:t> </a:t>
            </a:fld>
            <a:endParaRPr lang="en-US" sz="800"/>
          </a:p>
        </xdr:txBody>
      </xdr:sp>
      <xdr:sp macro="" textlink="$B$18">
        <xdr:nvSpPr>
          <xdr:cNvPr id="4" name="TextBox 3"/>
          <xdr:cNvSpPr txBox="1">
            <a:spLocks/>
          </xdr:cNvSpPr>
        </xdr:nvSpPr>
        <xdr:spPr>
          <a:xfrm>
            <a:off x="6655893" y="4604050"/>
            <a:ext cx="412934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ctr"/>
            <a:fld id="{AC2F39C1-02A6-4D52-92DD-82F791B96480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0      </a:t>
            </a:fld>
            <a:endParaRPr lang="en-US" sz="1000"/>
          </a:p>
        </xdr:txBody>
      </xdr:sp>
      <xdr:sp macro="" textlink="$B$11">
        <xdr:nvSpPr>
          <xdr:cNvPr id="5" name="TextBox 4"/>
          <xdr:cNvSpPr txBox="1">
            <a:spLocks/>
          </xdr:cNvSpPr>
        </xdr:nvSpPr>
        <xdr:spPr>
          <a:xfrm>
            <a:off x="7840282" y="4609555"/>
            <a:ext cx="21319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ctr"/>
            <a:fld id="{7B3632AA-A1B0-46CF-964D-57EE2524E0F7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 </a:t>
            </a:fld>
            <a:endParaRPr lang="en-US" sz="1000"/>
          </a:p>
        </xdr:txBody>
      </xdr:sp>
      <xdr:sp macro="" textlink="$D$9">
        <xdr:nvSpPr>
          <xdr:cNvPr id="6" name="TextBox 5"/>
          <xdr:cNvSpPr txBox="1">
            <a:spLocks/>
          </xdr:cNvSpPr>
        </xdr:nvSpPr>
        <xdr:spPr>
          <a:xfrm rot="16200000">
            <a:off x="9578238" y="2126471"/>
            <a:ext cx="21319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r"/>
            <a:fld id="{1992E18D-ADC1-4463-A4DC-0E299A03F371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r"/>
              <a:t> </a:t>
            </a:fld>
            <a:endParaRPr lang="en-US" sz="800"/>
          </a:p>
        </xdr:txBody>
      </xdr:sp>
      <xdr:sp macro="" textlink="$D$15">
        <xdr:nvSpPr>
          <xdr:cNvPr id="7" name="TextBox 6"/>
          <xdr:cNvSpPr txBox="1">
            <a:spLocks/>
          </xdr:cNvSpPr>
        </xdr:nvSpPr>
        <xdr:spPr>
          <a:xfrm rot="16200000">
            <a:off x="8812005" y="2120755"/>
            <a:ext cx="475643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r"/>
            <a:fld id="{46D850CC-91D7-4774-88E0-5108859A607C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r"/>
              <a:t>-  9/16</a:t>
            </a:fld>
            <a:endParaRPr lang="en-US" sz="800"/>
          </a:p>
        </xdr:txBody>
      </xdr:sp>
      <xdr:sp macro="" textlink="$B$2">
        <xdr:nvSpPr>
          <xdr:cNvPr id="8" name="TextBox 7"/>
          <xdr:cNvSpPr txBox="1"/>
        </xdr:nvSpPr>
        <xdr:spPr>
          <a:xfrm>
            <a:off x="12257552" y="1988549"/>
            <a:ext cx="1505829" cy="222739"/>
          </a:xfrm>
          <a:prstGeom prst="rect">
            <a:avLst/>
          </a:prstGeom>
          <a:noFill/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BC01809E-7985-4174-BA24-1FED8DFA29EA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3">
        <xdr:nvSpPr>
          <xdr:cNvPr id="9" name="TextBox 8"/>
          <xdr:cNvSpPr txBox="1"/>
        </xdr:nvSpPr>
        <xdr:spPr>
          <a:xfrm>
            <a:off x="12264879" y="2408870"/>
            <a:ext cx="1505829" cy="222739"/>
          </a:xfrm>
          <a:prstGeom prst="rect">
            <a:avLst/>
          </a:prstGeom>
          <a:noFill/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DFE9A328-4B1E-4353-8AEF-D06EC1D08B6B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4">
        <xdr:nvSpPr>
          <xdr:cNvPr id="10" name="TextBox 9"/>
          <xdr:cNvSpPr txBox="1"/>
        </xdr:nvSpPr>
        <xdr:spPr>
          <a:xfrm>
            <a:off x="12261215" y="2826342"/>
            <a:ext cx="1505829" cy="222739"/>
          </a:xfrm>
          <a:prstGeom prst="rect">
            <a:avLst/>
          </a:prstGeom>
          <a:noFill/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BEAA8B29-6116-4A4D-A21F-C28B50EE1209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5">
        <xdr:nvSpPr>
          <xdr:cNvPr id="11" name="TextBox 10"/>
          <xdr:cNvSpPr txBox="1"/>
        </xdr:nvSpPr>
        <xdr:spPr>
          <a:xfrm>
            <a:off x="12255353" y="3250733"/>
            <a:ext cx="1505829" cy="222739"/>
          </a:xfrm>
          <a:prstGeom prst="rect">
            <a:avLst/>
          </a:prstGeom>
          <a:noFill/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53CF2CC9-F202-4ECA-9895-35DD777BC48C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/>
              <a:t> </a:t>
            </a:fld>
            <a:endParaRPr lang="en-US" sz="1100"/>
          </a:p>
        </xdr:txBody>
      </xdr:sp>
      <xdr:sp macro="" textlink="$B$15">
        <xdr:nvSpPr>
          <xdr:cNvPr id="12" name="TextBox 11"/>
          <xdr:cNvSpPr txBox="1">
            <a:spLocks/>
          </xdr:cNvSpPr>
        </xdr:nvSpPr>
        <xdr:spPr>
          <a:xfrm>
            <a:off x="7756992" y="4289231"/>
            <a:ext cx="44710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ctr"/>
            <a:fld id="{52419F1B-5067-4FC2-8A2C-460781F20624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  1/2 </a:t>
            </a:fld>
            <a:endParaRPr lang="en-US" sz="1000"/>
          </a:p>
        </xdr:txBody>
      </xdr:sp>
      <xdr:sp macro="" textlink="$B$21">
        <xdr:nvSpPr>
          <xdr:cNvPr id="13" name="TextBox 12"/>
          <xdr:cNvSpPr txBox="1">
            <a:spLocks/>
          </xdr:cNvSpPr>
        </xdr:nvSpPr>
        <xdr:spPr>
          <a:xfrm>
            <a:off x="6649469" y="4289231"/>
            <a:ext cx="44710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ctr"/>
            <a:fld id="{62B2BA8B-32FF-4AD4-B873-3305B86B3C56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ctr"/>
              <a:t>-  1/4 </a:t>
            </a:fld>
            <a:endParaRPr lang="en-US" sz="1000"/>
          </a:p>
        </xdr:txBody>
      </xdr:sp>
      <xdr:sp macro="" textlink="$D$21">
        <xdr:nvSpPr>
          <xdr:cNvPr id="14" name="TextBox 13"/>
          <xdr:cNvSpPr txBox="1">
            <a:spLocks/>
          </xdr:cNvSpPr>
        </xdr:nvSpPr>
        <xdr:spPr>
          <a:xfrm rot="16200000">
            <a:off x="5536970" y="2173796"/>
            <a:ext cx="447109" cy="217560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ctr">
            <a:spAutoFit/>
          </a:bodyPr>
          <a:lstStyle/>
          <a:p>
            <a:pPr algn="r"/>
            <a:fld id="{F01FD1DB-4A48-4507-BA49-64D516C372AF}" type="TxLink">
              <a:rPr lang="en-US" sz="800" b="0" i="0" u="none" strike="noStrike">
                <a:solidFill>
                  <a:srgbClr val="000000"/>
                </a:solidFill>
                <a:latin typeface="Arialri"/>
              </a:rPr>
              <a:pPr algn="r"/>
              <a:t>-2      </a:t>
            </a:fld>
            <a:endParaRPr lang="en-US" sz="800"/>
          </a:p>
        </xdr:txBody>
      </xdr:sp>
    </xdr:grpSp>
    <xdr:clientData/>
  </xdr:twoCellAnchor>
  <xdr:twoCellAnchor editAs="oneCell">
    <xdr:from>
      <xdr:col>0</xdr:col>
      <xdr:colOff>276225</xdr:colOff>
      <xdr:row>30</xdr:row>
      <xdr:rowOff>9525</xdr:rowOff>
    </xdr:from>
    <xdr:to>
      <xdr:col>21</xdr:col>
      <xdr:colOff>292381</xdr:colOff>
      <xdr:row>76</xdr:row>
      <xdr:rowOff>142875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6225" y="9029700"/>
          <a:ext cx="13284481" cy="845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276225</xdr:colOff>
      <xdr:row>79</xdr:row>
      <xdr:rowOff>0</xdr:rowOff>
    </xdr:from>
    <xdr:to>
      <xdr:col>21</xdr:col>
      <xdr:colOff>311658</xdr:colOff>
      <xdr:row>125</xdr:row>
      <xdr:rowOff>161925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6225" y="17887950"/>
          <a:ext cx="13303758" cy="848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98"/>
  <sheetViews>
    <sheetView tabSelected="1" zoomScale="63" zoomScaleNormal="63" workbookViewId="0"/>
  </sheetViews>
  <sheetFormatPr defaultRowHeight="14.4"/>
  <sheetData>
    <row r="1" spans="1:23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8"/>
    </row>
    <row r="2" spans="1:23">
      <c r="A2" s="29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30"/>
    </row>
    <row r="3" spans="1:23">
      <c r="A3" s="29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30"/>
    </row>
    <row r="4" spans="1:23">
      <c r="A4" s="29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30"/>
    </row>
    <row r="5" spans="1:23">
      <c r="A5" s="29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30"/>
    </row>
    <row r="6" spans="1:23">
      <c r="A6" s="29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30"/>
    </row>
    <row r="7" spans="1:23">
      <c r="A7" s="29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30"/>
    </row>
    <row r="8" spans="1:23">
      <c r="A8" s="29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30"/>
    </row>
    <row r="9" spans="1:23">
      <c r="A9" s="29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30"/>
    </row>
    <row r="10" spans="1:23">
      <c r="A10" s="29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30"/>
    </row>
    <row r="11" spans="1:23">
      <c r="A11" s="29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30"/>
    </row>
    <row r="12" spans="1:23">
      <c r="A12" s="29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30"/>
    </row>
    <row r="13" spans="1:23">
      <c r="A13" s="29"/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30"/>
    </row>
    <row r="14" spans="1:23">
      <c r="A14" s="29"/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30"/>
    </row>
    <row r="15" spans="1:23">
      <c r="A15" s="29"/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30"/>
    </row>
    <row r="16" spans="1:23">
      <c r="A16" s="29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30"/>
    </row>
    <row r="17" spans="1:23">
      <c r="A17" s="29"/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30"/>
    </row>
    <row r="18" spans="1:23">
      <c r="A18" s="29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30"/>
    </row>
    <row r="19" spans="1:23">
      <c r="A19" s="29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30"/>
    </row>
    <row r="20" spans="1:23">
      <c r="A20" s="29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30"/>
    </row>
    <row r="21" spans="1:23">
      <c r="A21" s="29"/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30"/>
    </row>
    <row r="22" spans="1:23">
      <c r="A22" s="29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30"/>
    </row>
    <row r="23" spans="1:23">
      <c r="A23" s="29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30"/>
    </row>
    <row r="24" spans="1:23">
      <c r="A24" s="29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30"/>
    </row>
    <row r="25" spans="1:23">
      <c r="A25" s="29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30"/>
    </row>
    <row r="26" spans="1:23">
      <c r="A26" s="29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30"/>
    </row>
    <row r="27" spans="1:23">
      <c r="A27" s="29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30"/>
    </row>
    <row r="28" spans="1:23">
      <c r="A28" s="29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30"/>
    </row>
    <row r="29" spans="1:23">
      <c r="A29" s="29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30"/>
    </row>
    <row r="30" spans="1:23">
      <c r="A30" s="29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30"/>
    </row>
    <row r="31" spans="1:23">
      <c r="A31" s="29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30"/>
    </row>
    <row r="32" spans="1:23">
      <c r="A32" s="29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30"/>
    </row>
    <row r="33" spans="1:23">
      <c r="A33" s="29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30"/>
    </row>
    <row r="34" spans="1:23">
      <c r="A34" s="29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30"/>
    </row>
    <row r="35" spans="1:23">
      <c r="A35" s="29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30"/>
    </row>
    <row r="36" spans="1:23">
      <c r="A36" s="29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30"/>
    </row>
    <row r="37" spans="1:23">
      <c r="A37" s="29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30"/>
    </row>
    <row r="38" spans="1:23">
      <c r="A38" s="29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30"/>
    </row>
    <row r="39" spans="1:23">
      <c r="A39" s="29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30"/>
    </row>
    <row r="40" spans="1:23">
      <c r="A40" s="29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30"/>
    </row>
    <row r="41" spans="1:23">
      <c r="A41" s="29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30"/>
    </row>
    <row r="42" spans="1:23">
      <c r="A42" s="29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30"/>
    </row>
    <row r="43" spans="1:23">
      <c r="A43" s="29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30"/>
    </row>
    <row r="44" spans="1:23">
      <c r="A44" s="29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30"/>
    </row>
    <row r="45" spans="1:23">
      <c r="A45" s="29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30"/>
    </row>
    <row r="46" spans="1:23">
      <c r="A46" s="29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30"/>
    </row>
    <row r="47" spans="1:23">
      <c r="A47" s="29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30"/>
    </row>
    <row r="48" spans="1:23">
      <c r="A48" s="29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30"/>
    </row>
    <row r="49" spans="1:23" ht="15" thickBot="1">
      <c r="A49" s="31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3"/>
    </row>
    <row r="50" spans="1:23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</row>
    <row r="51" spans="1:23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</row>
    <row r="52" spans="1:23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</row>
    <row r="53" spans="1:23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</row>
    <row r="54" spans="1:23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</row>
    <row r="55" spans="1:23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</row>
    <row r="56" spans="1:23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</row>
    <row r="57" spans="1:23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</row>
    <row r="58" spans="1:23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</row>
    <row r="59" spans="1:23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</row>
    <row r="60" spans="1:23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</row>
    <row r="61" spans="1:23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</row>
    <row r="62" spans="1:23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</row>
    <row r="63" spans="1:23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</row>
    <row r="64" spans="1:23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</row>
    <row r="65" spans="1:23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</row>
    <row r="66" spans="1:23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</row>
    <row r="67" spans="1:23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</row>
    <row r="68" spans="1:23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</row>
    <row r="69" spans="1:23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</row>
    <row r="70" spans="1:23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</row>
    <row r="71" spans="1:23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</row>
    <row r="72" spans="1:23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</row>
    <row r="73" spans="1:23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</row>
    <row r="74" spans="1:23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</row>
    <row r="75" spans="1:23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</row>
    <row r="76" spans="1:23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</row>
    <row r="77" spans="1:23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</row>
    <row r="78" spans="1:23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</row>
    <row r="79" spans="1:23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</row>
    <row r="80" spans="1:23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</row>
    <row r="81" spans="1:23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</row>
    <row r="82" spans="1:23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</row>
    <row r="83" spans="1:23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</row>
    <row r="84" spans="1:23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</row>
    <row r="85" spans="1:23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</row>
    <row r="86" spans="1:23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</row>
    <row r="87" spans="1:23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</row>
    <row r="88" spans="1:23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</row>
    <row r="89" spans="1:23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</row>
    <row r="90" spans="1:23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</row>
    <row r="91" spans="1:23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</row>
    <row r="92" spans="1:23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</row>
    <row r="93" spans="1:23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</row>
    <row r="94" spans="1:23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</row>
    <row r="95" spans="1:23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</row>
    <row r="96" spans="1:23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</row>
    <row r="97" spans="1:23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</row>
    <row r="98" spans="1:23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</row>
  </sheetData>
  <sheetProtection password="C724" sheet="1" objects="1" scenarios="1"/>
  <printOptions horizontalCentered="1"/>
  <pageMargins left="0.25" right="0.25" top="0.5" bottom="0.5" header="0" footer="0"/>
  <pageSetup paperSize="3" orientation="landscape" r:id="rId1"/>
  <rowBreaks count="1" manualBreakCount="1">
    <brk id="50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V126"/>
  <sheetViews>
    <sheetView zoomScale="80" zoomScaleNormal="80" workbookViewId="0">
      <selection activeCell="B2" sqref="B2:D2"/>
    </sheetView>
  </sheetViews>
  <sheetFormatPr defaultRowHeight="14.4"/>
  <cols>
    <col min="1" max="1" width="23.33203125" customWidth="1"/>
    <col min="2" max="2" width="10" customWidth="1"/>
    <col min="3" max="3" width="3.88671875" customWidth="1"/>
    <col min="4" max="4" width="10" customWidth="1"/>
    <col min="5" max="5" width="4" customWidth="1"/>
  </cols>
  <sheetData>
    <row r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9.95" customHeight="1">
      <c r="A2" s="8" t="s">
        <v>14</v>
      </c>
      <c r="B2" s="35"/>
      <c r="C2" s="36"/>
      <c r="D2" s="37"/>
      <c r="E2" s="20" t="s">
        <v>18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9.95" customHeight="1">
      <c r="A3" s="8" t="s">
        <v>15</v>
      </c>
      <c r="B3" s="35"/>
      <c r="C3" s="36"/>
      <c r="D3" s="37"/>
      <c r="E3" s="20" t="s">
        <v>18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9.95" customHeight="1">
      <c r="A4" s="8" t="s">
        <v>16</v>
      </c>
      <c r="B4" s="35"/>
      <c r="C4" s="36"/>
      <c r="D4" s="37"/>
      <c r="E4" s="20" t="s">
        <v>18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9.95" customHeight="1">
      <c r="A5" s="8" t="s">
        <v>17</v>
      </c>
      <c r="B5" s="38"/>
      <c r="C5" s="39"/>
      <c r="D5" s="40"/>
      <c r="E5" s="20" t="s">
        <v>18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19.95" customHeight="1">
      <c r="A6" s="1"/>
      <c r="B6" s="1"/>
      <c r="C6" s="1"/>
      <c r="D6" s="1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ht="19.95" customHeight="1">
      <c r="A7" s="34" t="s">
        <v>20</v>
      </c>
      <c r="B7" s="34"/>
      <c r="C7" s="34"/>
      <c r="D7" s="34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 ht="19.95" customHeight="1">
      <c r="B8" s="15" t="s">
        <v>0</v>
      </c>
      <c r="C8" s="10"/>
      <c r="D8" s="15" t="s">
        <v>2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ht="19.95" customHeight="1">
      <c r="A9" s="8" t="s">
        <v>22</v>
      </c>
      <c r="B9" s="6"/>
      <c r="C9" s="11" t="s">
        <v>21</v>
      </c>
      <c r="D9" s="7"/>
      <c r="E9" s="20" t="s">
        <v>18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ht="19.95" customHeight="1">
      <c r="A10" s="17"/>
      <c r="B10" s="16" t="s">
        <v>1</v>
      </c>
      <c r="C10" s="11"/>
      <c r="D10" s="16" t="s">
        <v>3</v>
      </c>
      <c r="E10" s="1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19.95" customHeight="1">
      <c r="A11" s="8" t="s">
        <v>23</v>
      </c>
      <c r="B11" s="7"/>
      <c r="C11" s="11" t="s">
        <v>21</v>
      </c>
      <c r="D11" s="7"/>
      <c r="E11" s="20" t="s">
        <v>18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19.95" customHeight="1">
      <c r="A12" s="3"/>
      <c r="B12" s="4"/>
      <c r="C12" s="4"/>
      <c r="D12" s="4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19.95" customHeight="1">
      <c r="A13" s="34" t="s">
        <v>10</v>
      </c>
      <c r="B13" s="34"/>
      <c r="C13" s="34"/>
      <c r="D13" s="34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 ht="19.95" customHeight="1">
      <c r="A14" s="14"/>
      <c r="B14" s="15" t="s">
        <v>4</v>
      </c>
      <c r="C14" s="10"/>
      <c r="D14" s="15" t="s">
        <v>5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 ht="19.95" customHeight="1">
      <c r="A15" s="8" t="s">
        <v>24</v>
      </c>
      <c r="B15" s="5">
        <f>B11-0.25</f>
        <v>-0.25</v>
      </c>
      <c r="C15" s="11" t="s">
        <v>21</v>
      </c>
      <c r="D15" s="5">
        <f>D11-9/16</f>
        <v>-0.5625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 ht="19.95" customHeight="1">
      <c r="A16" s="18"/>
      <c r="B16" s="9"/>
      <c r="C16" s="9"/>
      <c r="D16" s="9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 ht="19.95" customHeight="1">
      <c r="A17" s="19"/>
      <c r="B17" s="16" t="s">
        <v>11</v>
      </c>
      <c r="C17" s="9"/>
      <c r="D17" s="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 ht="19.95" customHeight="1">
      <c r="A18" s="8" t="s">
        <v>12</v>
      </c>
      <c r="B18" s="5">
        <f>(B9-B11)/2</f>
        <v>0</v>
      </c>
      <c r="C18" s="9"/>
      <c r="D18" s="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 ht="19.95" customHeight="1">
      <c r="A19" s="12"/>
      <c r="B19" s="9"/>
      <c r="C19" s="9"/>
      <c r="D19" s="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 ht="19.95" customHeight="1">
      <c r="B20" s="16" t="s">
        <v>6</v>
      </c>
      <c r="C20" s="9"/>
      <c r="D20" s="16" t="s">
        <v>7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19.95" customHeight="1">
      <c r="A21" s="8" t="s">
        <v>25</v>
      </c>
      <c r="B21" s="5">
        <f>B18-0.125</f>
        <v>-0.125</v>
      </c>
      <c r="C21" s="11" t="s">
        <v>21</v>
      </c>
      <c r="D21" s="5">
        <f>D9-2</f>
        <v>-2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19.95" customHeight="1">
      <c r="A22" s="18"/>
      <c r="C22" s="9"/>
      <c r="D22" s="9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19.9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19.9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19.95" customHeight="1">
      <c r="A25" s="21" t="s">
        <v>19</v>
      </c>
      <c r="B25" s="20" t="s">
        <v>18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</row>
    <row r="31" spans="1:2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</row>
    <row r="32" spans="1:2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</row>
    <row r="33" spans="1:2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</row>
    <row r="34" spans="1:2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</row>
    <row r="35" spans="1:2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</row>
    <row r="36" spans="1:2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</row>
    <row r="37" spans="1:2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</row>
    <row r="38" spans="1:2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</row>
    <row r="39" spans="1:2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</row>
    <row r="40" spans="1:2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</row>
    <row r="41" spans="1:2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</row>
    <row r="42" spans="1:2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</row>
    <row r="43" spans="1:2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</row>
    <row r="44" spans="1:2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</row>
    <row r="45" spans="1:2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</row>
    <row r="46" spans="1:2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</row>
    <row r="47" spans="1:2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</row>
    <row r="48" spans="1:2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</row>
    <row r="49" spans="1:2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</row>
    <row r="50" spans="1:2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</row>
    <row r="51" spans="1:2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</row>
    <row r="52" spans="1:2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</row>
    <row r="53" spans="1:2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</row>
    <row r="54" spans="1:2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</row>
    <row r="55" spans="1:2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56" spans="1:2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</row>
    <row r="57" spans="1:2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</row>
    <row r="58" spans="1:2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</row>
    <row r="59" spans="1:2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</row>
    <row r="60" spans="1:2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</row>
    <row r="61" spans="1:2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</row>
    <row r="62" spans="1:2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</row>
    <row r="63" spans="1:2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</row>
    <row r="64" spans="1:2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</row>
    <row r="65" spans="1:2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</row>
    <row r="66" spans="1:2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</row>
    <row r="67" spans="1:2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</row>
    <row r="68" spans="1:2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</row>
    <row r="69" spans="1:2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</row>
    <row r="70" spans="1:2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</row>
    <row r="71" spans="1:2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</row>
    <row r="72" spans="1:2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</row>
    <row r="73" spans="1:2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</row>
    <row r="74" spans="1:2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</row>
    <row r="75" spans="1:2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</row>
    <row r="76" spans="1:2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</row>
    <row r="77" spans="1:2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</row>
    <row r="78" spans="1:2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</row>
    <row r="79" spans="1:2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</row>
    <row r="80" spans="1:2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</row>
    <row r="81" spans="1:2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</row>
    <row r="82" spans="1:2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</row>
    <row r="83" spans="1:2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</row>
    <row r="84" spans="1:2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</row>
    <row r="85" spans="1:2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</row>
    <row r="86" spans="1:2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</row>
    <row r="87" spans="1:2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</row>
    <row r="88" spans="1:2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</row>
    <row r="89" spans="1:2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</row>
    <row r="90" spans="1:2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</row>
    <row r="91" spans="1:2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</row>
    <row r="92" spans="1:2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</row>
    <row r="93" spans="1:2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</row>
    <row r="94" spans="1:2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</row>
    <row r="95" spans="1:2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</row>
    <row r="96" spans="1:2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</row>
    <row r="97" spans="1:2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</row>
    <row r="98" spans="1:2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</row>
    <row r="99" spans="1:2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</row>
    <row r="100" spans="1:2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</row>
    <row r="101" spans="1:2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</row>
    <row r="102" spans="1:2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</row>
    <row r="103" spans="1:2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</row>
    <row r="104" spans="1:2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</row>
    <row r="105" spans="1:2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</row>
    <row r="106" spans="1:2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</row>
    <row r="107" spans="1:2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</row>
    <row r="108" spans="1:2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</row>
    <row r="109" spans="1:2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spans="1:2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</sheetData>
  <sheetProtection password="C724" sheet="1" objects="1" scenarios="1"/>
  <mergeCells count="6">
    <mergeCell ref="A13:D13"/>
    <mergeCell ref="B2:D2"/>
    <mergeCell ref="B3:D3"/>
    <mergeCell ref="B4:D4"/>
    <mergeCell ref="B5:D5"/>
    <mergeCell ref="A7:D7"/>
  </mergeCells>
  <printOptions horizontalCentered="1"/>
  <pageMargins left="0.25" right="0.25" top="0.5" bottom="0.5" header="0" footer="0"/>
  <pageSetup paperSize="3" orientation="landscape" r:id="rId1"/>
  <rowBreaks count="3" manualBreakCount="3">
    <brk id="28" max="16383" man="1"/>
    <brk id="77" max="16383" man="1"/>
    <brk id="126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V126"/>
  <sheetViews>
    <sheetView zoomScale="80" zoomScaleNormal="80" workbookViewId="0">
      <selection activeCell="B2" sqref="B2:D2"/>
    </sheetView>
  </sheetViews>
  <sheetFormatPr defaultRowHeight="14.4"/>
  <cols>
    <col min="1" max="1" width="23.33203125" customWidth="1"/>
    <col min="2" max="2" width="10" customWidth="1"/>
    <col min="3" max="3" width="3.88671875" customWidth="1"/>
    <col min="4" max="4" width="10" customWidth="1"/>
    <col min="5" max="5" width="4" customWidth="1"/>
  </cols>
  <sheetData>
    <row r="1" spans="1:22">
      <c r="A1" s="1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9.95" customHeight="1">
      <c r="A2" s="8" t="s">
        <v>14</v>
      </c>
      <c r="B2" s="35"/>
      <c r="C2" s="36"/>
      <c r="D2" s="37"/>
      <c r="E2" s="20" t="s">
        <v>18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9.95" customHeight="1">
      <c r="A3" s="8" t="s">
        <v>15</v>
      </c>
      <c r="B3" s="35"/>
      <c r="C3" s="36"/>
      <c r="D3" s="37"/>
      <c r="E3" s="20" t="s">
        <v>18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9.95" customHeight="1">
      <c r="A4" s="8" t="s">
        <v>16</v>
      </c>
      <c r="B4" s="35"/>
      <c r="C4" s="36"/>
      <c r="D4" s="37"/>
      <c r="E4" s="20" t="s">
        <v>18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9.95" customHeight="1">
      <c r="A5" s="8" t="s">
        <v>17</v>
      </c>
      <c r="B5" s="38"/>
      <c r="C5" s="39"/>
      <c r="D5" s="40"/>
      <c r="E5" s="20" t="s">
        <v>18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19.95" customHeight="1">
      <c r="A6" s="1"/>
      <c r="B6" s="1"/>
      <c r="C6" s="1"/>
      <c r="D6" s="1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ht="19.95" customHeight="1">
      <c r="A7" s="34" t="s">
        <v>20</v>
      </c>
      <c r="B7" s="34"/>
      <c r="C7" s="34"/>
      <c r="D7" s="34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 ht="19.95" customHeight="1">
      <c r="B8" s="15" t="s">
        <v>0</v>
      </c>
      <c r="C8" s="10"/>
      <c r="D8" s="15" t="s">
        <v>2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ht="19.95" customHeight="1">
      <c r="A9" s="8" t="s">
        <v>22</v>
      </c>
      <c r="B9" s="6"/>
      <c r="C9" s="11" t="s">
        <v>21</v>
      </c>
      <c r="D9" s="7"/>
      <c r="E9" s="20" t="s">
        <v>18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ht="19.95" customHeight="1">
      <c r="A10" s="17"/>
      <c r="B10" s="16" t="s">
        <v>1</v>
      </c>
      <c r="C10" s="11"/>
      <c r="D10" s="16" t="s">
        <v>3</v>
      </c>
      <c r="E10" s="1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19.95" customHeight="1">
      <c r="A11" s="8" t="s">
        <v>23</v>
      </c>
      <c r="B11" s="7"/>
      <c r="C11" s="11" t="s">
        <v>21</v>
      </c>
      <c r="D11" s="7"/>
      <c r="E11" s="20" t="s">
        <v>18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19.95" customHeight="1">
      <c r="A12" s="3"/>
      <c r="B12" s="4"/>
      <c r="C12" s="4"/>
      <c r="D12" s="4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19.95" customHeight="1">
      <c r="A13" s="34" t="s">
        <v>10</v>
      </c>
      <c r="B13" s="34"/>
      <c r="C13" s="34"/>
      <c r="D13" s="34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 ht="19.95" customHeight="1">
      <c r="A14" s="14"/>
      <c r="B14" s="15" t="s">
        <v>4</v>
      </c>
      <c r="C14" s="10"/>
      <c r="D14" s="15" t="s">
        <v>5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 ht="19.95" customHeight="1">
      <c r="A15" s="8" t="s">
        <v>24</v>
      </c>
      <c r="B15" s="5">
        <f>B11-0.5</f>
        <v>-0.5</v>
      </c>
      <c r="C15" s="11" t="s">
        <v>21</v>
      </c>
      <c r="D15" s="5">
        <f>D11-9/16</f>
        <v>-0.5625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 ht="19.95" customHeight="1">
      <c r="A16" s="18"/>
      <c r="B16" s="9"/>
      <c r="C16" s="9"/>
      <c r="D16" s="9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 ht="19.95" customHeight="1">
      <c r="A17" s="19"/>
      <c r="B17" s="16" t="s">
        <v>11</v>
      </c>
      <c r="C17" s="9"/>
      <c r="D17" s="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 ht="19.95" customHeight="1">
      <c r="A18" s="8" t="s">
        <v>12</v>
      </c>
      <c r="B18" s="5">
        <f>(B9-B11)/2</f>
        <v>0</v>
      </c>
      <c r="C18" s="9"/>
      <c r="D18" s="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 ht="19.95" customHeight="1">
      <c r="A19" s="12"/>
      <c r="B19" s="9"/>
      <c r="C19" s="9"/>
      <c r="D19" s="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 ht="19.95" customHeight="1">
      <c r="B20" s="16" t="s">
        <v>6</v>
      </c>
      <c r="C20" s="9"/>
      <c r="D20" s="16" t="s">
        <v>7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19.95" customHeight="1">
      <c r="A21" s="8" t="s">
        <v>25</v>
      </c>
      <c r="B21" s="5">
        <f>B18-0.25</f>
        <v>-0.25</v>
      </c>
      <c r="C21" s="11" t="s">
        <v>21</v>
      </c>
      <c r="D21" s="5">
        <f>D9-2</f>
        <v>-2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19.95" customHeight="1">
      <c r="A22" s="18"/>
      <c r="C22" s="9"/>
      <c r="D22" s="9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19.9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19.9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19.95" customHeight="1">
      <c r="A25" s="21" t="s">
        <v>19</v>
      </c>
      <c r="B25" s="20" t="s">
        <v>18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</sheetData>
  <sheetProtection password="C724" sheet="1" objects="1" scenarios="1"/>
  <mergeCells count="6">
    <mergeCell ref="A13:D13"/>
    <mergeCell ref="B2:D2"/>
    <mergeCell ref="B3:D3"/>
    <mergeCell ref="B4:D4"/>
    <mergeCell ref="B5:D5"/>
    <mergeCell ref="A7:D7"/>
  </mergeCells>
  <printOptions horizontalCentered="1"/>
  <pageMargins left="0.25" right="0.25" top="0.5" bottom="0.5" header="0" footer="0"/>
  <pageSetup paperSize="3" orientation="landscape" r:id="rId1"/>
  <rowBreaks count="3" manualBreakCount="3">
    <brk id="28" max="16383" man="1"/>
    <brk id="77" max="16383" man="1"/>
    <brk id="126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V126"/>
  <sheetViews>
    <sheetView zoomScale="80" zoomScaleNormal="80" workbookViewId="0">
      <selection activeCell="B2" sqref="B2:D2"/>
    </sheetView>
  </sheetViews>
  <sheetFormatPr defaultRowHeight="14.4"/>
  <cols>
    <col min="1" max="1" width="23.33203125" customWidth="1"/>
    <col min="2" max="2" width="10" customWidth="1"/>
    <col min="3" max="3" width="3.88671875" customWidth="1"/>
    <col min="4" max="4" width="10" customWidth="1"/>
    <col min="5" max="5" width="4" customWidth="1"/>
  </cols>
  <sheetData>
    <row r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9.95" customHeight="1">
      <c r="A2" s="8" t="s">
        <v>14</v>
      </c>
      <c r="B2" s="35"/>
      <c r="C2" s="36"/>
      <c r="D2" s="37"/>
      <c r="E2" s="20" t="s">
        <v>18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9.95" customHeight="1">
      <c r="A3" s="8" t="s">
        <v>15</v>
      </c>
      <c r="B3" s="35"/>
      <c r="C3" s="36"/>
      <c r="D3" s="37"/>
      <c r="E3" s="20" t="s">
        <v>18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9.95" customHeight="1">
      <c r="A4" s="8" t="s">
        <v>16</v>
      </c>
      <c r="B4" s="35"/>
      <c r="C4" s="36"/>
      <c r="D4" s="37"/>
      <c r="E4" s="20" t="s">
        <v>18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9.95" customHeight="1">
      <c r="A5" s="8" t="s">
        <v>17</v>
      </c>
      <c r="B5" s="38"/>
      <c r="C5" s="39"/>
      <c r="D5" s="40"/>
      <c r="E5" s="20" t="s">
        <v>18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19.95" customHeight="1">
      <c r="A6" s="1"/>
      <c r="B6" s="1"/>
      <c r="C6" s="1"/>
      <c r="D6" s="1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ht="19.95" customHeight="1">
      <c r="A7" s="34" t="s">
        <v>20</v>
      </c>
      <c r="B7" s="34"/>
      <c r="C7" s="34"/>
      <c r="D7" s="34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 ht="19.95" customHeight="1">
      <c r="B8" s="15" t="s">
        <v>0</v>
      </c>
      <c r="C8" s="10"/>
      <c r="D8" s="15" t="s">
        <v>2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ht="19.95" customHeight="1">
      <c r="A9" s="8" t="s">
        <v>22</v>
      </c>
      <c r="B9" s="6"/>
      <c r="C9" s="11" t="s">
        <v>21</v>
      </c>
      <c r="D9" s="7"/>
      <c r="E9" s="20" t="s">
        <v>18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ht="19.95" customHeight="1">
      <c r="A10" s="17"/>
      <c r="B10" s="16" t="s">
        <v>1</v>
      </c>
      <c r="C10" s="11"/>
      <c r="D10" s="16" t="s">
        <v>3</v>
      </c>
      <c r="E10" s="1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19.95" customHeight="1">
      <c r="A11" s="8" t="s">
        <v>23</v>
      </c>
      <c r="B11" s="7"/>
      <c r="C11" s="11" t="s">
        <v>21</v>
      </c>
      <c r="D11" s="7"/>
      <c r="E11" s="20" t="s">
        <v>18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19.95" customHeight="1">
      <c r="A12" s="3"/>
      <c r="B12" s="4"/>
      <c r="C12" s="4"/>
      <c r="D12" s="4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19.95" customHeight="1">
      <c r="A13" s="34" t="s">
        <v>10</v>
      </c>
      <c r="B13" s="34"/>
      <c r="C13" s="34"/>
      <c r="D13" s="34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 ht="19.95" customHeight="1">
      <c r="A14" s="14"/>
      <c r="B14" s="15" t="s">
        <v>4</v>
      </c>
      <c r="C14" s="10"/>
      <c r="D14" s="15" t="s">
        <v>5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 ht="19.95" customHeight="1">
      <c r="A15" s="8" t="s">
        <v>24</v>
      </c>
      <c r="B15" s="5">
        <f>(B11-0.375)/2</f>
        <v>-0.1875</v>
      </c>
      <c r="C15" s="11" t="s">
        <v>21</v>
      </c>
      <c r="D15" s="5">
        <f>D11-9/16</f>
        <v>-0.5625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 ht="19.95" customHeight="1">
      <c r="A16" s="18"/>
      <c r="B16" s="9"/>
      <c r="C16" s="9"/>
      <c r="D16" s="9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 ht="19.95" customHeight="1">
      <c r="A17" s="19"/>
      <c r="B17" s="16" t="s">
        <v>11</v>
      </c>
      <c r="C17" s="9"/>
      <c r="D17" s="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 ht="19.95" customHeight="1">
      <c r="A18" s="8" t="s">
        <v>12</v>
      </c>
      <c r="B18" s="5">
        <f>(B9-B11)/2</f>
        <v>0</v>
      </c>
      <c r="C18" s="9"/>
      <c r="D18" s="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 ht="19.95" customHeight="1">
      <c r="A19" s="12"/>
      <c r="B19" s="9"/>
      <c r="C19" s="9"/>
      <c r="D19" s="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 ht="19.95" customHeight="1">
      <c r="B20" s="16" t="s">
        <v>6</v>
      </c>
      <c r="C20" s="9"/>
      <c r="D20" s="16" t="s">
        <v>7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19.95" customHeight="1">
      <c r="A21" s="8" t="s">
        <v>25</v>
      </c>
      <c r="B21" s="5">
        <f>B18-0.125</f>
        <v>-0.125</v>
      </c>
      <c r="C21" s="11" t="s">
        <v>21</v>
      </c>
      <c r="D21" s="5">
        <f>D9-2</f>
        <v>-2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19.95" customHeight="1">
      <c r="A22" s="18"/>
      <c r="C22" s="9"/>
      <c r="D22" s="9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19.9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19.9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19.95" customHeight="1">
      <c r="A25" s="21" t="s">
        <v>19</v>
      </c>
      <c r="B25" s="20" t="s">
        <v>18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 ht="19.9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 ht="1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 ht="11.4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 ht="14.4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</sheetData>
  <sheetProtection password="C724" sheet="1" objects="1" scenarios="1"/>
  <mergeCells count="6">
    <mergeCell ref="A13:D13"/>
    <mergeCell ref="B2:D2"/>
    <mergeCell ref="B3:D3"/>
    <mergeCell ref="B4:D4"/>
    <mergeCell ref="B5:D5"/>
    <mergeCell ref="A7:D7"/>
  </mergeCells>
  <printOptions horizontalCentered="1"/>
  <pageMargins left="0.25" right="0.25" top="0.5" bottom="0.5" header="0" footer="0"/>
  <pageSetup paperSize="3" orientation="landscape" r:id="rId1"/>
  <rowBreaks count="3" manualBreakCount="3">
    <brk id="28" max="16383" man="1"/>
    <brk id="77" max="16383" man="1"/>
    <brk id="126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V128"/>
  <sheetViews>
    <sheetView zoomScale="80" zoomScaleNormal="80" workbookViewId="0">
      <selection activeCell="B2" sqref="B2:D2"/>
    </sheetView>
  </sheetViews>
  <sheetFormatPr defaultRowHeight="14.4"/>
  <cols>
    <col min="1" max="1" width="23.33203125" customWidth="1"/>
    <col min="2" max="2" width="10" customWidth="1"/>
    <col min="3" max="3" width="3.88671875" customWidth="1"/>
    <col min="4" max="4" width="10" customWidth="1"/>
    <col min="5" max="5" width="4" customWidth="1"/>
  </cols>
  <sheetData>
    <row r="1" spans="1:22">
      <c r="A1" s="1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9.95" customHeight="1">
      <c r="A2" s="8" t="s">
        <v>14</v>
      </c>
      <c r="B2" s="35"/>
      <c r="C2" s="36"/>
      <c r="D2" s="37"/>
      <c r="E2" s="20" t="s">
        <v>18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9.95" customHeight="1">
      <c r="A3" s="8" t="s">
        <v>15</v>
      </c>
      <c r="B3" s="35"/>
      <c r="C3" s="36"/>
      <c r="D3" s="37"/>
      <c r="E3" s="20" t="s">
        <v>18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9.95" customHeight="1">
      <c r="A4" s="8" t="s">
        <v>16</v>
      </c>
      <c r="B4" s="35"/>
      <c r="C4" s="36"/>
      <c r="D4" s="37"/>
      <c r="E4" s="20" t="s">
        <v>18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9.95" customHeight="1">
      <c r="A5" s="8" t="s">
        <v>17</v>
      </c>
      <c r="B5" s="38"/>
      <c r="C5" s="39"/>
      <c r="D5" s="40"/>
      <c r="E5" s="20" t="s">
        <v>18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19.95" customHeight="1">
      <c r="A6" s="1"/>
      <c r="B6" s="1"/>
      <c r="C6" s="1"/>
      <c r="D6" s="1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ht="19.95" customHeight="1">
      <c r="A7" s="34" t="s">
        <v>20</v>
      </c>
      <c r="B7" s="34"/>
      <c r="C7" s="34"/>
      <c r="D7" s="34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 ht="19.95" customHeight="1">
      <c r="B8" s="15" t="s">
        <v>0</v>
      </c>
      <c r="C8" s="10"/>
      <c r="D8" s="15" t="s">
        <v>2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ht="19.95" customHeight="1">
      <c r="A9" s="8" t="s">
        <v>22</v>
      </c>
      <c r="B9" s="6"/>
      <c r="C9" s="11" t="s">
        <v>21</v>
      </c>
      <c r="D9" s="7"/>
      <c r="E9" s="20" t="s">
        <v>18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ht="19.95" customHeight="1">
      <c r="A10" s="17"/>
      <c r="B10" s="16" t="s">
        <v>1</v>
      </c>
      <c r="C10" s="11"/>
      <c r="D10" s="16" t="s">
        <v>3</v>
      </c>
      <c r="E10" s="1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19.95" customHeight="1">
      <c r="A11" s="8" t="s">
        <v>23</v>
      </c>
      <c r="B11" s="7"/>
      <c r="C11" s="11" t="s">
        <v>21</v>
      </c>
      <c r="D11" s="7"/>
      <c r="E11" s="20" t="s">
        <v>18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19.95" customHeight="1">
      <c r="A12" s="3"/>
      <c r="B12" s="4"/>
      <c r="C12" s="4"/>
      <c r="D12" s="4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19.95" customHeight="1">
      <c r="A13" s="34" t="s">
        <v>10</v>
      </c>
      <c r="B13" s="34"/>
      <c r="C13" s="34"/>
      <c r="D13" s="34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 ht="19.95" customHeight="1">
      <c r="A14" s="14"/>
      <c r="B14" s="15" t="s">
        <v>4</v>
      </c>
      <c r="C14" s="10"/>
      <c r="D14" s="15" t="s">
        <v>5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 ht="19.95" customHeight="1">
      <c r="A15" s="8" t="s">
        <v>24</v>
      </c>
      <c r="B15" s="5">
        <f>(B11-0.75)/2</f>
        <v>-0.375</v>
      </c>
      <c r="C15" s="11" t="s">
        <v>21</v>
      </c>
      <c r="D15" s="5">
        <f>D11-9/16</f>
        <v>-0.5625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 ht="19.95" customHeight="1">
      <c r="A16" s="18"/>
      <c r="B16" s="9"/>
      <c r="C16" s="9"/>
      <c r="D16" s="9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 ht="19.95" customHeight="1">
      <c r="A17" s="19"/>
      <c r="B17" s="16" t="s">
        <v>11</v>
      </c>
      <c r="C17" s="9"/>
      <c r="D17" s="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 ht="19.95" customHeight="1">
      <c r="A18" s="8" t="s">
        <v>12</v>
      </c>
      <c r="B18" s="5">
        <f>(B9-B11)/2</f>
        <v>0</v>
      </c>
      <c r="C18" s="9"/>
      <c r="D18" s="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 ht="19.95" customHeight="1">
      <c r="A19" s="12"/>
      <c r="B19" s="9"/>
      <c r="C19" s="9"/>
      <c r="D19" s="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 ht="19.95" customHeight="1">
      <c r="B20" s="16" t="s">
        <v>6</v>
      </c>
      <c r="C20" s="9"/>
      <c r="D20" s="16" t="s">
        <v>7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19.95" customHeight="1">
      <c r="A21" s="8" t="s">
        <v>25</v>
      </c>
      <c r="B21" s="5">
        <f>B18-0.25</f>
        <v>-0.25</v>
      </c>
      <c r="C21" s="11" t="s">
        <v>21</v>
      </c>
      <c r="D21" s="5">
        <f>D9-2</f>
        <v>-2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19.95" customHeight="1">
      <c r="A22" s="18"/>
      <c r="C22" s="9"/>
      <c r="D22" s="9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19.95" customHeight="1">
      <c r="A25" s="21" t="s">
        <v>19</v>
      </c>
      <c r="B25" s="20" t="s">
        <v>18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 ht="8.4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</sheetData>
  <sheetProtection password="C724" sheet="1" objects="1" scenarios="1"/>
  <mergeCells count="6">
    <mergeCell ref="A13:D13"/>
    <mergeCell ref="B2:D2"/>
    <mergeCell ref="B3:D3"/>
    <mergeCell ref="B4:D4"/>
    <mergeCell ref="B5:D5"/>
    <mergeCell ref="A7:D7"/>
  </mergeCells>
  <printOptions horizontalCentered="1"/>
  <pageMargins left="0.25" right="0.25" top="0.5" bottom="0.5" header="0" footer="0"/>
  <pageSetup paperSize="3" orientation="landscape" r:id="rId1"/>
  <rowBreaks count="3" manualBreakCount="3">
    <brk id="30" max="16383" man="1"/>
    <brk id="79" max="16383" man="1"/>
    <brk id="128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V127"/>
  <sheetViews>
    <sheetView zoomScale="80" zoomScaleNormal="80" workbookViewId="0">
      <selection activeCell="B2" sqref="B2:D2"/>
    </sheetView>
  </sheetViews>
  <sheetFormatPr defaultRowHeight="14.4"/>
  <cols>
    <col min="1" max="1" width="23.33203125" customWidth="1"/>
    <col min="2" max="2" width="10" customWidth="1"/>
    <col min="3" max="3" width="3.88671875" customWidth="1"/>
    <col min="4" max="4" width="10" customWidth="1"/>
    <col min="5" max="5" width="4" customWidth="1"/>
  </cols>
  <sheetData>
    <row r="1" spans="1:22">
      <c r="A1" s="1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9.95" customHeight="1">
      <c r="A2" s="8" t="s">
        <v>14</v>
      </c>
      <c r="B2" s="35"/>
      <c r="C2" s="36"/>
      <c r="D2" s="37"/>
      <c r="E2" s="20" t="s">
        <v>18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9.95" customHeight="1">
      <c r="A3" s="8" t="s">
        <v>15</v>
      </c>
      <c r="B3" s="35"/>
      <c r="C3" s="36"/>
      <c r="D3" s="37"/>
      <c r="E3" s="20" t="s">
        <v>18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9.95" customHeight="1">
      <c r="A4" s="8" t="s">
        <v>16</v>
      </c>
      <c r="B4" s="35"/>
      <c r="C4" s="36"/>
      <c r="D4" s="37"/>
      <c r="E4" s="20" t="s">
        <v>18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9.95" customHeight="1">
      <c r="A5" s="8" t="s">
        <v>17</v>
      </c>
      <c r="B5" s="38"/>
      <c r="C5" s="39"/>
      <c r="D5" s="40"/>
      <c r="E5" s="20" t="s">
        <v>18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19.95" customHeight="1">
      <c r="A6" s="1"/>
      <c r="B6" s="1"/>
      <c r="C6" s="1"/>
      <c r="D6" s="1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ht="19.95" customHeight="1">
      <c r="A7" s="34" t="s">
        <v>20</v>
      </c>
      <c r="B7" s="34"/>
      <c r="C7" s="34"/>
      <c r="D7" s="34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 ht="19.95" customHeight="1">
      <c r="B8" s="15" t="s">
        <v>0</v>
      </c>
      <c r="C8" s="10"/>
      <c r="D8" s="15" t="s">
        <v>2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ht="19.95" customHeight="1">
      <c r="A9" s="8" t="s">
        <v>22</v>
      </c>
      <c r="B9" s="6"/>
      <c r="C9" s="11" t="s">
        <v>21</v>
      </c>
      <c r="D9" s="7"/>
      <c r="E9" s="20" t="s">
        <v>18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ht="19.95" customHeight="1">
      <c r="A10" s="17"/>
      <c r="B10" s="16" t="s">
        <v>1</v>
      </c>
      <c r="C10" s="11"/>
      <c r="D10" s="16" t="s">
        <v>3</v>
      </c>
      <c r="E10" s="1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19.95" customHeight="1">
      <c r="A11" s="8" t="s">
        <v>23</v>
      </c>
      <c r="B11" s="7"/>
      <c r="C11" s="11" t="s">
        <v>21</v>
      </c>
      <c r="D11" s="7"/>
      <c r="E11" s="20" t="s">
        <v>18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19.95" customHeight="1">
      <c r="A12" s="3"/>
      <c r="B12" s="4"/>
      <c r="C12" s="4"/>
      <c r="D12" s="4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19.95" customHeight="1">
      <c r="A13" s="34" t="s">
        <v>10</v>
      </c>
      <c r="B13" s="34"/>
      <c r="C13" s="34"/>
      <c r="D13" s="34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 ht="19.95" customHeight="1">
      <c r="A14" s="14"/>
      <c r="B14" s="15" t="s">
        <v>4</v>
      </c>
      <c r="C14" s="10"/>
      <c r="D14" s="15" t="s">
        <v>5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 ht="19.95" customHeight="1">
      <c r="A15" s="8" t="s">
        <v>24</v>
      </c>
      <c r="B15" s="5">
        <f>B11-0.25</f>
        <v>-0.25</v>
      </c>
      <c r="C15" s="11" t="s">
        <v>21</v>
      </c>
      <c r="D15" s="5">
        <f>D11-9/16</f>
        <v>-0.5625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 ht="19.95" customHeight="1">
      <c r="A16" s="18"/>
      <c r="B16" s="9"/>
      <c r="C16" s="9"/>
      <c r="D16" s="9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 ht="19.95" customHeight="1">
      <c r="A17" s="18"/>
      <c r="C17" s="9"/>
      <c r="D17" s="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 ht="19.95" customHeight="1">
      <c r="A18" s="8" t="s">
        <v>9</v>
      </c>
      <c r="B18" s="5">
        <f>D9-D11</f>
        <v>0</v>
      </c>
      <c r="C18" s="9"/>
      <c r="D18" s="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 ht="19.95" customHeight="1">
      <c r="A19" s="18"/>
      <c r="B19" s="9"/>
      <c r="C19" s="9"/>
      <c r="D19" s="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 ht="19.95" customHeight="1">
      <c r="A20" s="18"/>
      <c r="B20" s="16" t="s">
        <v>13</v>
      </c>
      <c r="D20" s="16" t="s">
        <v>8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19.95" customHeight="1">
      <c r="A21" s="8" t="s">
        <v>26</v>
      </c>
      <c r="B21" s="5">
        <f>B11-0.25</f>
        <v>-0.25</v>
      </c>
      <c r="C21" s="11" t="s">
        <v>21</v>
      </c>
      <c r="D21" s="5">
        <f>B18-1-1/2</f>
        <v>-1.5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19.9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19.9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19.95" customHeight="1">
      <c r="A24" s="21" t="s">
        <v>19</v>
      </c>
      <c r="B24" s="20" t="s">
        <v>18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19.9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 ht="5.4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</sheetData>
  <sheetProtection password="C724" sheet="1" objects="1" scenarios="1"/>
  <mergeCells count="6">
    <mergeCell ref="A13:D13"/>
    <mergeCell ref="B2:D2"/>
    <mergeCell ref="B3:D3"/>
    <mergeCell ref="B4:D4"/>
    <mergeCell ref="B5:D5"/>
    <mergeCell ref="A7:D7"/>
  </mergeCells>
  <printOptions horizontalCentered="1"/>
  <pageMargins left="0.25" right="0.25" top="0.5" bottom="0.5" header="0" footer="0"/>
  <pageSetup paperSize="3" orientation="landscape" r:id="rId1"/>
  <rowBreaks count="3" manualBreakCount="3">
    <brk id="29" max="16383" man="1"/>
    <brk id="78" max="16383" man="1"/>
    <brk id="127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V128"/>
  <sheetViews>
    <sheetView zoomScale="80" zoomScaleNormal="80" workbookViewId="0">
      <selection activeCell="B2" sqref="B2:D2"/>
    </sheetView>
  </sheetViews>
  <sheetFormatPr defaultRowHeight="14.4"/>
  <cols>
    <col min="1" max="1" width="23.33203125" customWidth="1"/>
    <col min="2" max="2" width="10" customWidth="1"/>
    <col min="3" max="3" width="3.88671875" customWidth="1"/>
    <col min="4" max="4" width="10" customWidth="1"/>
    <col min="5" max="5" width="4" customWidth="1"/>
  </cols>
  <sheetData>
    <row r="1" spans="1:22">
      <c r="A1" s="1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9.95" customHeight="1">
      <c r="A2" s="8" t="s">
        <v>14</v>
      </c>
      <c r="B2" s="35"/>
      <c r="C2" s="36"/>
      <c r="D2" s="37"/>
      <c r="E2" s="20" t="s">
        <v>18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9.95" customHeight="1">
      <c r="A3" s="8" t="s">
        <v>15</v>
      </c>
      <c r="B3" s="35"/>
      <c r="C3" s="36"/>
      <c r="D3" s="37"/>
      <c r="E3" s="20" t="s">
        <v>18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9.95" customHeight="1">
      <c r="A4" s="8" t="s">
        <v>16</v>
      </c>
      <c r="B4" s="35"/>
      <c r="C4" s="36"/>
      <c r="D4" s="37"/>
      <c r="E4" s="20" t="s">
        <v>18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9.95" customHeight="1">
      <c r="A5" s="8" t="s">
        <v>17</v>
      </c>
      <c r="B5" s="38"/>
      <c r="C5" s="39"/>
      <c r="D5" s="40"/>
      <c r="E5" s="20" t="s">
        <v>18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19.95" customHeight="1">
      <c r="A6" s="1"/>
      <c r="B6" s="1"/>
      <c r="C6" s="1"/>
      <c r="D6" s="1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ht="19.95" customHeight="1">
      <c r="A7" s="34" t="s">
        <v>20</v>
      </c>
      <c r="B7" s="34"/>
      <c r="C7" s="34"/>
      <c r="D7" s="34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 ht="19.95" customHeight="1">
      <c r="B8" s="15" t="s">
        <v>0</v>
      </c>
      <c r="C8" s="10"/>
      <c r="D8" s="15" t="s">
        <v>2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ht="19.95" customHeight="1">
      <c r="A9" s="8" t="s">
        <v>22</v>
      </c>
      <c r="B9" s="6"/>
      <c r="C9" s="11" t="s">
        <v>21</v>
      </c>
      <c r="D9" s="7"/>
      <c r="E9" s="20" t="s">
        <v>18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ht="19.95" customHeight="1">
      <c r="A10" s="17"/>
      <c r="B10" s="16" t="s">
        <v>1</v>
      </c>
      <c r="C10" s="11"/>
      <c r="D10" s="16" t="s">
        <v>3</v>
      </c>
      <c r="E10" s="1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19.95" customHeight="1">
      <c r="A11" s="8" t="s">
        <v>23</v>
      </c>
      <c r="B11" s="7"/>
      <c r="C11" s="11" t="s">
        <v>21</v>
      </c>
      <c r="D11" s="7"/>
      <c r="E11" s="20" t="s">
        <v>18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19.95" customHeight="1">
      <c r="A12" s="3"/>
      <c r="B12" s="4"/>
      <c r="C12" s="4"/>
      <c r="D12" s="4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19.95" customHeight="1">
      <c r="A13" s="34" t="s">
        <v>10</v>
      </c>
      <c r="B13" s="34"/>
      <c r="C13" s="34"/>
      <c r="D13" s="34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 ht="19.95" customHeight="1">
      <c r="A14" s="14"/>
      <c r="B14" s="15" t="s">
        <v>4</v>
      </c>
      <c r="C14" s="10"/>
      <c r="D14" s="15" t="s">
        <v>5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 ht="19.95" customHeight="1">
      <c r="A15" s="8" t="s">
        <v>24</v>
      </c>
      <c r="B15" s="5">
        <f>(B11-0.375)/2</f>
        <v>-0.1875</v>
      </c>
      <c r="C15" s="11" t="s">
        <v>21</v>
      </c>
      <c r="D15" s="5">
        <f>D11-9/16</f>
        <v>-0.5625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 ht="19.95" customHeight="1">
      <c r="A16" s="18"/>
      <c r="B16" s="9"/>
      <c r="C16" s="9"/>
      <c r="D16" s="9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 ht="19.95" customHeight="1">
      <c r="A17" s="8" t="s">
        <v>9</v>
      </c>
      <c r="B17" s="5">
        <f>D9-D11</f>
        <v>0</v>
      </c>
      <c r="C17" s="9"/>
      <c r="D17" s="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 ht="19.95" customHeight="1">
      <c r="A18" s="18"/>
      <c r="B18" s="9"/>
      <c r="C18" s="9"/>
      <c r="D18" s="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 ht="19.95" customHeight="1">
      <c r="A19" s="18"/>
      <c r="B19" s="16" t="s">
        <v>13</v>
      </c>
      <c r="D19" s="16" t="s">
        <v>8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 ht="19.95" customHeight="1">
      <c r="A20" s="8" t="s">
        <v>26</v>
      </c>
      <c r="B20" s="5">
        <f>B11-0.25</f>
        <v>-0.25</v>
      </c>
      <c r="C20" s="11" t="s">
        <v>21</v>
      </c>
      <c r="D20" s="5">
        <f>B17-1-1/2</f>
        <v>-1.5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19.9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19.9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19.95" customHeight="1">
      <c r="A23" s="21" t="s">
        <v>19</v>
      </c>
      <c r="B23" s="20" t="s">
        <v>18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19.9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19.9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 ht="19.9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 ht="19.9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 ht="19.9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</sheetData>
  <sheetProtection password="C724" sheet="1" objects="1" scenarios="1"/>
  <mergeCells count="6">
    <mergeCell ref="A13:D13"/>
    <mergeCell ref="B2:D2"/>
    <mergeCell ref="B3:D3"/>
    <mergeCell ref="B4:D4"/>
    <mergeCell ref="B5:D5"/>
    <mergeCell ref="A7:D7"/>
  </mergeCells>
  <printOptions horizontalCentered="1"/>
  <pageMargins left="0.25" right="0.25" top="0.5" bottom="0.5" header="0" footer="0"/>
  <pageSetup paperSize="3" orientation="landscape" r:id="rId1"/>
  <rowBreaks count="3" manualBreakCount="3">
    <brk id="30" max="16383" man="1"/>
    <brk id="79" max="16383" man="1"/>
    <brk id="128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V127"/>
  <sheetViews>
    <sheetView zoomScale="80" zoomScaleNormal="80" workbookViewId="0">
      <selection activeCell="B2" sqref="B2:D2"/>
    </sheetView>
  </sheetViews>
  <sheetFormatPr defaultRowHeight="14.4"/>
  <cols>
    <col min="1" max="1" width="23.33203125" customWidth="1"/>
    <col min="2" max="2" width="10" customWidth="1"/>
    <col min="3" max="3" width="3.88671875" customWidth="1"/>
    <col min="4" max="4" width="10" customWidth="1"/>
    <col min="5" max="5" width="4" customWidth="1"/>
  </cols>
  <sheetData>
    <row r="1" spans="1:22">
      <c r="A1" s="1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9.95" customHeight="1">
      <c r="A2" s="8" t="s">
        <v>14</v>
      </c>
      <c r="B2" s="35"/>
      <c r="C2" s="36"/>
      <c r="D2" s="37"/>
      <c r="E2" s="20" t="s">
        <v>18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9.95" customHeight="1">
      <c r="A3" s="8" t="s">
        <v>15</v>
      </c>
      <c r="B3" s="35"/>
      <c r="C3" s="36"/>
      <c r="D3" s="37"/>
      <c r="E3" s="20" t="s">
        <v>18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9.95" customHeight="1">
      <c r="A4" s="8" t="s">
        <v>16</v>
      </c>
      <c r="B4" s="35"/>
      <c r="C4" s="36"/>
      <c r="D4" s="37"/>
      <c r="E4" s="20" t="s">
        <v>18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9.95" customHeight="1">
      <c r="A5" s="8" t="s">
        <v>17</v>
      </c>
      <c r="B5" s="38"/>
      <c r="C5" s="39"/>
      <c r="D5" s="40"/>
      <c r="E5" s="20" t="s">
        <v>18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19.95" customHeight="1">
      <c r="A6" s="1"/>
      <c r="B6" s="1"/>
      <c r="C6" s="1"/>
      <c r="D6" s="1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ht="19.95" customHeight="1">
      <c r="A7" s="34" t="s">
        <v>20</v>
      </c>
      <c r="B7" s="34"/>
      <c r="C7" s="34"/>
      <c r="D7" s="34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 ht="19.95" customHeight="1">
      <c r="B8" s="15" t="s">
        <v>0</v>
      </c>
      <c r="C8" s="10"/>
      <c r="D8" s="15" t="s">
        <v>2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ht="19.95" customHeight="1">
      <c r="A9" s="8" t="s">
        <v>22</v>
      </c>
      <c r="B9" s="6"/>
      <c r="C9" s="11" t="s">
        <v>21</v>
      </c>
      <c r="D9" s="7"/>
      <c r="E9" s="20" t="s">
        <v>18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ht="19.95" customHeight="1">
      <c r="A10" s="17"/>
      <c r="B10" s="16" t="s">
        <v>1</v>
      </c>
      <c r="C10" s="11"/>
      <c r="D10" s="16" t="s">
        <v>3</v>
      </c>
      <c r="E10" s="1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19.95" customHeight="1">
      <c r="A11" s="8" t="s">
        <v>23</v>
      </c>
      <c r="B11" s="7"/>
      <c r="C11" s="11" t="s">
        <v>21</v>
      </c>
      <c r="D11" s="7"/>
      <c r="E11" s="20" t="s">
        <v>18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19.95" customHeight="1">
      <c r="A12" s="3"/>
      <c r="B12" s="4"/>
      <c r="C12" s="4"/>
      <c r="D12" s="4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19.95" customHeight="1">
      <c r="A13" s="34" t="s">
        <v>10</v>
      </c>
      <c r="B13" s="34"/>
      <c r="C13" s="34"/>
      <c r="D13" s="34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 ht="19.95" customHeight="1">
      <c r="A14" s="14"/>
      <c r="B14" s="15" t="s">
        <v>4</v>
      </c>
      <c r="C14" s="10"/>
      <c r="D14" s="15" t="s">
        <v>5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 ht="19.95" customHeight="1">
      <c r="A15" s="8" t="s">
        <v>24</v>
      </c>
      <c r="B15" s="5">
        <f>B11-0.25</f>
        <v>-0.25</v>
      </c>
      <c r="C15" s="11" t="s">
        <v>21</v>
      </c>
      <c r="D15" s="5">
        <f>D11-9/16</f>
        <v>-0.5625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 ht="19.95" customHeight="1">
      <c r="A16" s="18"/>
      <c r="B16" s="9"/>
      <c r="C16" s="9"/>
      <c r="D16" s="9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 ht="19.95" customHeight="1">
      <c r="A17" s="19"/>
      <c r="B17" s="16" t="s">
        <v>11</v>
      </c>
      <c r="C17" s="9"/>
      <c r="D17" s="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 ht="19.95" customHeight="1">
      <c r="A18" s="8" t="s">
        <v>12</v>
      </c>
      <c r="B18" s="5">
        <f>B9-B11</f>
        <v>0</v>
      </c>
      <c r="C18" s="9"/>
      <c r="D18" s="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 ht="19.95" customHeight="1">
      <c r="A19" s="12"/>
      <c r="B19" s="9"/>
      <c r="C19" s="9"/>
      <c r="D19" s="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 ht="19.95" customHeight="1">
      <c r="B20" s="16" t="s">
        <v>6</v>
      </c>
      <c r="C20" s="9"/>
      <c r="D20" s="16" t="s">
        <v>7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19.95" customHeight="1">
      <c r="A21" s="8" t="s">
        <v>25</v>
      </c>
      <c r="B21" s="5">
        <f>B18-0.125</f>
        <v>-0.125</v>
      </c>
      <c r="C21" s="11" t="s">
        <v>21</v>
      </c>
      <c r="D21" s="5">
        <f>D9-2</f>
        <v>-2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19.95" customHeight="1">
      <c r="A22" s="18"/>
      <c r="C22" s="9"/>
      <c r="D22" s="9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19.95" customHeight="1">
      <c r="A23" s="8" t="s">
        <v>9</v>
      </c>
      <c r="B23" s="5">
        <f>D9-D11</f>
        <v>0</v>
      </c>
      <c r="C23" s="9"/>
      <c r="D23" s="9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19.95" customHeight="1">
      <c r="A24" s="18"/>
      <c r="B24" s="9"/>
      <c r="C24" s="9"/>
      <c r="D24" s="9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19.95" customHeight="1">
      <c r="A25" s="18"/>
      <c r="B25" s="16" t="s">
        <v>13</v>
      </c>
      <c r="D25" s="16" t="s">
        <v>8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 ht="19.95" customHeight="1">
      <c r="A26" s="8" t="s">
        <v>26</v>
      </c>
      <c r="B26" s="5">
        <f>B11-0.25</f>
        <v>-0.25</v>
      </c>
      <c r="C26" s="11" t="s">
        <v>21</v>
      </c>
      <c r="D26" s="5">
        <f>B23-1-1/2</f>
        <v>-1.5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 ht="19.9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 ht="19.95" customHeight="1">
      <c r="A28" s="21" t="s">
        <v>19</v>
      </c>
      <c r="B28" s="20" t="s">
        <v>18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 ht="7.8" customHeight="1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6" spans="1:2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</sheetData>
  <sheetProtection password="C724" sheet="1" objects="1" scenarios="1"/>
  <mergeCells count="6">
    <mergeCell ref="A13:D13"/>
    <mergeCell ref="B2:D2"/>
    <mergeCell ref="B3:D3"/>
    <mergeCell ref="B4:D4"/>
    <mergeCell ref="B5:D5"/>
    <mergeCell ref="A7:D7"/>
  </mergeCells>
  <printOptions horizontalCentered="1"/>
  <pageMargins left="0.25" right="0.25" top="0.5" bottom="0.5" header="0" footer="0"/>
  <pageSetup paperSize="3" orientation="landscape" r:id="rId1"/>
  <rowBreaks count="3" manualBreakCount="3">
    <brk id="29" max="16383" man="1"/>
    <brk id="78" max="16383" man="1"/>
    <brk id="127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V476"/>
  <sheetViews>
    <sheetView zoomScale="80" zoomScaleNormal="80" workbookViewId="0">
      <selection activeCell="B2" sqref="B2:D2"/>
    </sheetView>
  </sheetViews>
  <sheetFormatPr defaultRowHeight="14.4"/>
  <cols>
    <col min="1" max="1" width="23.33203125" customWidth="1"/>
    <col min="2" max="2" width="10" customWidth="1"/>
    <col min="3" max="3" width="3.88671875" customWidth="1"/>
    <col min="4" max="4" width="10" customWidth="1"/>
    <col min="5" max="5" width="4" customWidth="1"/>
  </cols>
  <sheetData>
    <row r="1" spans="1:22">
      <c r="A1" s="1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9.95" customHeight="1">
      <c r="A2" s="8" t="s">
        <v>14</v>
      </c>
      <c r="B2" s="35"/>
      <c r="C2" s="36"/>
      <c r="D2" s="37"/>
      <c r="E2" s="20" t="s">
        <v>18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9.95" customHeight="1">
      <c r="A3" s="8" t="s">
        <v>15</v>
      </c>
      <c r="B3" s="35"/>
      <c r="C3" s="36"/>
      <c r="D3" s="37"/>
      <c r="E3" s="20" t="s">
        <v>18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9.95" customHeight="1">
      <c r="A4" s="8" t="s">
        <v>16</v>
      </c>
      <c r="B4" s="35"/>
      <c r="C4" s="36"/>
      <c r="D4" s="37"/>
      <c r="E4" s="20" t="s">
        <v>18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9.95" customHeight="1">
      <c r="A5" s="8" t="s">
        <v>17</v>
      </c>
      <c r="B5" s="38"/>
      <c r="C5" s="39"/>
      <c r="D5" s="40"/>
      <c r="E5" s="20" t="s">
        <v>18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19.95" customHeight="1">
      <c r="A6" s="1"/>
      <c r="B6" s="1"/>
      <c r="C6" s="1"/>
      <c r="D6" s="1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ht="19.95" customHeight="1">
      <c r="A7" s="34" t="s">
        <v>20</v>
      </c>
      <c r="B7" s="34"/>
      <c r="C7" s="34"/>
      <c r="D7" s="34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 ht="19.95" customHeight="1">
      <c r="B8" s="15" t="s">
        <v>0</v>
      </c>
      <c r="C8" s="10"/>
      <c r="D8" s="15" t="s">
        <v>2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ht="19.95" customHeight="1">
      <c r="A9" s="8" t="s">
        <v>22</v>
      </c>
      <c r="B9" s="6"/>
      <c r="C9" s="11" t="s">
        <v>21</v>
      </c>
      <c r="D9" s="7"/>
      <c r="E9" s="20" t="s">
        <v>18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ht="19.95" customHeight="1">
      <c r="A10" s="17"/>
      <c r="B10" s="16" t="s">
        <v>1</v>
      </c>
      <c r="C10" s="11"/>
      <c r="D10" s="16" t="s">
        <v>3</v>
      </c>
      <c r="E10" s="1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19.95" customHeight="1">
      <c r="A11" s="8" t="s">
        <v>23</v>
      </c>
      <c r="B11" s="7"/>
      <c r="C11" s="11" t="s">
        <v>21</v>
      </c>
      <c r="D11" s="7"/>
      <c r="E11" s="20" t="s">
        <v>18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19.95" customHeight="1">
      <c r="A12" s="3"/>
      <c r="B12" s="4"/>
      <c r="C12" s="4"/>
      <c r="D12" s="4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19.95" customHeight="1">
      <c r="A13" s="34" t="s">
        <v>10</v>
      </c>
      <c r="B13" s="34"/>
      <c r="C13" s="34"/>
      <c r="D13" s="34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 ht="19.95" customHeight="1">
      <c r="A14" s="14"/>
      <c r="B14" s="15" t="s">
        <v>4</v>
      </c>
      <c r="C14" s="10"/>
      <c r="D14" s="15" t="s">
        <v>5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 ht="19.95" customHeight="1">
      <c r="A15" s="8" t="s">
        <v>24</v>
      </c>
      <c r="B15" s="5">
        <f>B11-0.25</f>
        <v>-0.25</v>
      </c>
      <c r="C15" s="11" t="s">
        <v>21</v>
      </c>
      <c r="D15" s="5">
        <f>D11-9/16</f>
        <v>-0.5625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 ht="19.95" customHeight="1">
      <c r="A16" s="18"/>
      <c r="B16" s="9"/>
      <c r="C16" s="9"/>
      <c r="D16" s="9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 ht="19.95" customHeight="1">
      <c r="A17" s="19"/>
      <c r="B17" s="16" t="s">
        <v>11</v>
      </c>
      <c r="C17" s="9"/>
      <c r="D17" s="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 ht="19.95" customHeight="1">
      <c r="A18" s="8" t="s">
        <v>12</v>
      </c>
      <c r="B18" s="5">
        <f>B9-B11</f>
        <v>0</v>
      </c>
      <c r="C18" s="9"/>
      <c r="D18" s="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 ht="19.95" customHeight="1">
      <c r="A19" s="12"/>
      <c r="B19" s="9"/>
      <c r="C19" s="9"/>
      <c r="D19" s="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 ht="19.95" customHeight="1">
      <c r="B20" s="16" t="s">
        <v>6</v>
      </c>
      <c r="C20" s="9"/>
      <c r="D20" s="16" t="s">
        <v>7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19.95" customHeight="1">
      <c r="A21" s="8" t="s">
        <v>25</v>
      </c>
      <c r="B21" s="5">
        <f>B18-0.125</f>
        <v>-0.125</v>
      </c>
      <c r="C21" s="11" t="s">
        <v>21</v>
      </c>
      <c r="D21" s="5">
        <f>D9-2</f>
        <v>-2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19.95" customHeight="1">
      <c r="A22" s="18"/>
      <c r="C22" s="9"/>
      <c r="D22" s="9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19.95" customHeight="1">
      <c r="A23" s="8" t="s">
        <v>9</v>
      </c>
      <c r="B23" s="5">
        <f>D9-D11</f>
        <v>0</v>
      </c>
      <c r="C23" s="9"/>
      <c r="D23" s="9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19.95" customHeight="1">
      <c r="A24" s="18"/>
      <c r="B24" s="9"/>
      <c r="C24" s="9"/>
      <c r="D24" s="9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19.95" customHeight="1">
      <c r="A25" s="18"/>
      <c r="B25" s="16" t="s">
        <v>13</v>
      </c>
      <c r="D25" s="16" t="s">
        <v>8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 ht="19.95" customHeight="1">
      <c r="A26" s="8" t="s">
        <v>26</v>
      </c>
      <c r="B26" s="5">
        <f>B11-0.25</f>
        <v>-0.25</v>
      </c>
      <c r="C26" s="11" t="s">
        <v>21</v>
      </c>
      <c r="D26" s="5">
        <f>B23-1-1/2</f>
        <v>-1.5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 ht="19.9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 ht="19.95" customHeight="1">
      <c r="A28" s="21" t="s">
        <v>19</v>
      </c>
      <c r="B28" s="20" t="s">
        <v>18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 ht="9" customHeight="1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ht="9.6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1:2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1:2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1:2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1:2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1:2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1:2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1:2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1:2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1:2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1:2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1:2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1:2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1:2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1:2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1:2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1:2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1:2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1:2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1:2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1:2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1:2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1:2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1:2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1:2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1:2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1:2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spans="1:2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1:2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spans="1:2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spans="1:2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1:2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spans="1:2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spans="1:2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1:2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spans="1:2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spans="1:2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1:2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1:2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spans="1:2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1:2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spans="1:2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1:2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1:2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spans="1:2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spans="1:2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spans="1:2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1:2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1:2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1:2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1:2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1:2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1:2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1:2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1:2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1:2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2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1:2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1:2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spans="1:2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spans="1:2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spans="1:2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spans="1:2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spans="1:2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spans="1:2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spans="1:2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spans="1:2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spans="1:2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spans="1:2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spans="1:2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spans="1:2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spans="1:2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spans="1:2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spans="1:2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spans="1:2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1:2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1:2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1:2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spans="1:2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spans="1:2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spans="1:2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spans="1:2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spans="1:2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spans="1:2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spans="1:2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spans="1:2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spans="1:2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spans="1:2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1:2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spans="1:2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spans="1:2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spans="1:2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spans="1:2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</row>
    <row r="222" spans="1: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</row>
    <row r="223" spans="1:2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</row>
    <row r="224" spans="1:2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</row>
    <row r="225" spans="1:2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</row>
    <row r="226" spans="1:2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</row>
    <row r="227" spans="1:2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</row>
    <row r="228" spans="1:2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</row>
    <row r="229" spans="1:2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</row>
    <row r="230" spans="1:2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</row>
    <row r="231" spans="1:2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</row>
    <row r="232" spans="1:2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</row>
    <row r="233" spans="1:2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</row>
    <row r="234" spans="1:2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</row>
    <row r="235" spans="1:2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</row>
    <row r="236" spans="1:2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</row>
    <row r="237" spans="1:2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</row>
    <row r="238" spans="1:2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</row>
    <row r="239" spans="1:2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</row>
    <row r="240" spans="1:2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</row>
    <row r="241" spans="1:2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</row>
    <row r="242" spans="1:2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</row>
    <row r="243" spans="1:2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</row>
    <row r="244" spans="1:2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</row>
    <row r="245" spans="1:2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</row>
    <row r="246" spans="1:2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</row>
    <row r="247" spans="1:2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</row>
    <row r="248" spans="1:2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</row>
    <row r="249" spans="1:2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</row>
    <row r="250" spans="1:2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</row>
    <row r="251" spans="1:2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</row>
    <row r="252" spans="1:2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</row>
    <row r="253" spans="1:2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</row>
    <row r="254" spans="1:2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</row>
    <row r="255" spans="1:2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</row>
    <row r="256" spans="1:2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</row>
    <row r="257" spans="1:2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</row>
    <row r="258" spans="1:2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</row>
    <row r="259" spans="1:2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</row>
    <row r="260" spans="1:2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</row>
    <row r="261" spans="1:2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</row>
    <row r="262" spans="1:2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</row>
    <row r="263" spans="1:2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</row>
    <row r="264" spans="1:2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</row>
    <row r="265" spans="1:2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</row>
    <row r="266" spans="1:2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</row>
    <row r="267" spans="1:2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</row>
    <row r="268" spans="1:2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</row>
    <row r="269" spans="1:2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</row>
    <row r="270" spans="1:2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</row>
    <row r="271" spans="1:2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</row>
    <row r="272" spans="1:2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</row>
    <row r="273" spans="1:2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</row>
    <row r="274" spans="1:2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</row>
    <row r="275" spans="1:2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</row>
    <row r="276" spans="1:2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</row>
    <row r="277" spans="1:2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</row>
    <row r="278" spans="1:2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</row>
    <row r="279" spans="1:2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</row>
    <row r="280" spans="1:2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</row>
    <row r="281" spans="1:2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</row>
    <row r="282" spans="1:2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</row>
    <row r="283" spans="1:2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</row>
    <row r="284" spans="1:2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</row>
    <row r="285" spans="1:2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</row>
    <row r="286" spans="1:2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</row>
    <row r="287" spans="1:2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</row>
    <row r="288" spans="1:2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</row>
    <row r="289" spans="1:2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</row>
    <row r="290" spans="1:2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</row>
    <row r="291" spans="1:2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</row>
    <row r="292" spans="1:2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</row>
    <row r="293" spans="1:2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</row>
    <row r="294" spans="1:2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</row>
    <row r="295" spans="1:2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</row>
    <row r="296" spans="1:2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</row>
    <row r="297" spans="1:2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</row>
    <row r="298" spans="1:2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</row>
    <row r="299" spans="1:2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</row>
    <row r="300" spans="1:2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</row>
    <row r="301" spans="1:2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</row>
    <row r="302" spans="1:2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</row>
    <row r="303" spans="1:2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</row>
    <row r="304" spans="1:2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</row>
    <row r="305" spans="1:2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</row>
    <row r="306" spans="1:2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</row>
    <row r="307" spans="1:2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</row>
    <row r="308" spans="1:2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</row>
    <row r="309" spans="1:2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</row>
    <row r="310" spans="1:2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</row>
    <row r="311" spans="1:2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</row>
    <row r="312" spans="1:2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</row>
    <row r="313" spans="1:2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</row>
    <row r="314" spans="1:2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</row>
    <row r="315" spans="1:2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</row>
    <row r="316" spans="1:2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</row>
    <row r="317" spans="1:2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</row>
    <row r="318" spans="1:2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</row>
    <row r="319" spans="1:2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</row>
    <row r="320" spans="1:2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</row>
    <row r="321" spans="1:2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</row>
    <row r="322" spans="1: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</row>
    <row r="323" spans="1:2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</row>
    <row r="324" spans="1:2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</row>
    <row r="325" spans="1:2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</row>
    <row r="326" spans="1:2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</row>
    <row r="327" spans="1:2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</row>
    <row r="328" spans="1:2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</row>
    <row r="329" spans="1:2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</row>
    <row r="330" spans="1:2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</row>
    <row r="331" spans="1:2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</row>
    <row r="332" spans="1:2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</row>
    <row r="333" spans="1:2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</row>
    <row r="334" spans="1:2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</row>
    <row r="335" spans="1:2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</row>
    <row r="336" spans="1:2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</row>
    <row r="337" spans="1:2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</row>
    <row r="338" spans="1:2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</row>
    <row r="339" spans="1:2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</row>
    <row r="340" spans="1:2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</row>
    <row r="341" spans="1:2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</row>
    <row r="342" spans="1:2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</row>
    <row r="343" spans="1:2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</row>
    <row r="344" spans="1:2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</row>
    <row r="345" spans="1:2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</row>
    <row r="346" spans="1:2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</row>
    <row r="347" spans="1:2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</row>
    <row r="348" spans="1:2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</row>
    <row r="349" spans="1:2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</row>
    <row r="350" spans="1:2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</row>
    <row r="351" spans="1:2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</row>
    <row r="352" spans="1:2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</row>
    <row r="353" spans="1:2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</row>
    <row r="354" spans="1:2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</row>
    <row r="355" spans="1:2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</row>
    <row r="356" spans="1:2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</row>
    <row r="357" spans="1:2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</row>
    <row r="358" spans="1:2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</row>
    <row r="359" spans="1:2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</row>
    <row r="360" spans="1:2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</row>
    <row r="361" spans="1:2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</row>
    <row r="362" spans="1:2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</row>
    <row r="363" spans="1:2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</row>
    <row r="364" spans="1:2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</row>
    <row r="365" spans="1:2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</row>
    <row r="366" spans="1:2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</row>
    <row r="367" spans="1:2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</row>
    <row r="368" spans="1:2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</row>
    <row r="369" spans="1:2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</row>
    <row r="370" spans="1:2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</row>
    <row r="371" spans="1:2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</row>
    <row r="372" spans="1:2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</row>
    <row r="373" spans="1:2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</row>
    <row r="374" spans="1:2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</row>
    <row r="375" spans="1:2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</row>
    <row r="376" spans="1:2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</row>
    <row r="377" spans="1:2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</row>
    <row r="378" spans="1:2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</row>
    <row r="379" spans="1:2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</row>
    <row r="380" spans="1:2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</row>
    <row r="381" spans="1:2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</row>
    <row r="382" spans="1:2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</row>
    <row r="383" spans="1:2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</row>
    <row r="384" spans="1:2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</row>
    <row r="385" spans="1:2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</row>
    <row r="386" spans="1:2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</row>
    <row r="387" spans="1:2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</row>
    <row r="388" spans="1:2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</row>
    <row r="389" spans="1:2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</row>
    <row r="390" spans="1:2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</row>
    <row r="391" spans="1:2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</row>
    <row r="392" spans="1:2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</row>
    <row r="393" spans="1:2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</row>
    <row r="394" spans="1:2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</row>
    <row r="395" spans="1:2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</row>
    <row r="396" spans="1:2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</row>
    <row r="397" spans="1:2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</row>
    <row r="398" spans="1:2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</row>
    <row r="399" spans="1:2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</row>
    <row r="400" spans="1:2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</row>
    <row r="401" spans="1:2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</row>
    <row r="402" spans="1:2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</row>
    <row r="403" spans="1:2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</row>
    <row r="404" spans="1:2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</row>
    <row r="405" spans="1:2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</row>
    <row r="406" spans="1:2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</row>
    <row r="407" spans="1:2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</row>
    <row r="408" spans="1:2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</row>
    <row r="409" spans="1:2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</row>
    <row r="410" spans="1:2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</row>
    <row r="411" spans="1:2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</row>
    <row r="412" spans="1:2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</row>
    <row r="413" spans="1:2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</row>
    <row r="414" spans="1:2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</row>
    <row r="415" spans="1:2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</row>
    <row r="416" spans="1:2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</row>
    <row r="417" spans="1:2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</row>
    <row r="418" spans="1:2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</row>
    <row r="419" spans="1:2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</row>
    <row r="420" spans="1:2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</row>
    <row r="421" spans="1:2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</row>
    <row r="422" spans="1: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</row>
    <row r="423" spans="1:2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</row>
    <row r="424" spans="1:2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</row>
    <row r="425" spans="1:2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</row>
    <row r="426" spans="1:2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</row>
    <row r="427" spans="1:2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</row>
    <row r="428" spans="1:2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</row>
    <row r="429" spans="1:2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</row>
    <row r="430" spans="1:2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</row>
    <row r="431" spans="1:2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</row>
    <row r="432" spans="1:2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</row>
    <row r="433" spans="1:2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</row>
    <row r="434" spans="1:2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</row>
    <row r="435" spans="1:2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</row>
    <row r="436" spans="1:2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</row>
    <row r="437" spans="1:2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</row>
    <row r="438" spans="1:2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</row>
    <row r="439" spans="1:2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</row>
    <row r="440" spans="1:2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</row>
    <row r="441" spans="1:2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</row>
    <row r="442" spans="1:2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</row>
    <row r="443" spans="1:2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</row>
    <row r="444" spans="1:2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</row>
    <row r="445" spans="1:2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</row>
    <row r="446" spans="1:2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</row>
    <row r="447" spans="1:2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</row>
    <row r="448" spans="1:2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</row>
    <row r="449" spans="1:2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</row>
    <row r="450" spans="1:2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</row>
    <row r="451" spans="1:2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</row>
    <row r="452" spans="1:2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</row>
    <row r="453" spans="1:2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</row>
    <row r="454" spans="1:2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</row>
    <row r="455" spans="1:2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</row>
    <row r="456" spans="1:2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</row>
    <row r="457" spans="1:2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</row>
    <row r="458" spans="1:2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</row>
    <row r="459" spans="1:2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</row>
    <row r="460" spans="1:2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</row>
    <row r="461" spans="1:2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</row>
    <row r="462" spans="1:2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</row>
    <row r="463" spans="1:2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</row>
    <row r="464" spans="1:2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</row>
    <row r="465" spans="1:2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</row>
    <row r="466" spans="1:2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</row>
    <row r="467" spans="1:2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</row>
    <row r="468" spans="1:2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</row>
    <row r="469" spans="1:2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</row>
    <row r="470" spans="1:2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</row>
    <row r="471" spans="1:2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</row>
    <row r="472" spans="1:2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</row>
    <row r="473" spans="1:2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</row>
    <row r="474" spans="1:2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</row>
    <row r="475" spans="1:2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</row>
    <row r="476" spans="1:2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</row>
  </sheetData>
  <sheetProtection password="C724" sheet="1" objects="1" scenarios="1"/>
  <mergeCells count="6">
    <mergeCell ref="A13:D13"/>
    <mergeCell ref="B2:D2"/>
    <mergeCell ref="B3:D3"/>
    <mergeCell ref="B4:D4"/>
    <mergeCell ref="B5:D5"/>
    <mergeCell ref="A7:D7"/>
  </mergeCells>
  <printOptions horizontalCentered="1"/>
  <pageMargins left="0.25" right="0.25" top="0.5" bottom="0.5" header="0" footer="0"/>
  <pageSetup paperSize="3" orientation="landscape" r:id="rId1"/>
  <rowBreaks count="3" manualBreakCount="3">
    <brk id="29" max="16383" man="1"/>
    <brk id="78" max="16383" man="1"/>
    <brk id="127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V126"/>
  <sheetViews>
    <sheetView zoomScale="80" zoomScaleNormal="80" workbookViewId="0">
      <selection activeCell="B2" sqref="B2:D2"/>
    </sheetView>
  </sheetViews>
  <sheetFormatPr defaultRowHeight="14.4"/>
  <cols>
    <col min="1" max="1" width="23.33203125" customWidth="1"/>
    <col min="2" max="2" width="10" customWidth="1"/>
    <col min="3" max="3" width="3.88671875" customWidth="1"/>
    <col min="4" max="4" width="10" customWidth="1"/>
    <col min="5" max="5" width="4" customWidth="1"/>
  </cols>
  <sheetData>
    <row r="1" spans="1:22">
      <c r="A1" s="1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9.95" customHeight="1">
      <c r="A2" s="8" t="s">
        <v>14</v>
      </c>
      <c r="B2" s="35"/>
      <c r="C2" s="36"/>
      <c r="D2" s="37"/>
      <c r="E2" s="20" t="s">
        <v>18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9.95" customHeight="1">
      <c r="A3" s="8" t="s">
        <v>15</v>
      </c>
      <c r="B3" s="35"/>
      <c r="C3" s="36"/>
      <c r="D3" s="37"/>
      <c r="E3" s="20" t="s">
        <v>18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9.95" customHeight="1">
      <c r="A4" s="8" t="s">
        <v>16</v>
      </c>
      <c r="B4" s="35"/>
      <c r="C4" s="36"/>
      <c r="D4" s="37"/>
      <c r="E4" s="20" t="s">
        <v>18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9.95" customHeight="1">
      <c r="A5" s="8" t="s">
        <v>17</v>
      </c>
      <c r="B5" s="38"/>
      <c r="C5" s="39"/>
      <c r="D5" s="40"/>
      <c r="E5" s="20" t="s">
        <v>18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19.95" customHeight="1">
      <c r="A6" s="1"/>
      <c r="B6" s="1"/>
      <c r="C6" s="1"/>
      <c r="D6" s="1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ht="19.95" customHeight="1">
      <c r="A7" s="34" t="s">
        <v>20</v>
      </c>
      <c r="B7" s="34"/>
      <c r="C7" s="34"/>
      <c r="D7" s="34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 ht="19.95" customHeight="1">
      <c r="B8" s="15" t="s">
        <v>0</v>
      </c>
      <c r="C8" s="10"/>
      <c r="D8" s="15" t="s">
        <v>2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ht="19.95" customHeight="1">
      <c r="A9" s="8" t="s">
        <v>22</v>
      </c>
      <c r="B9" s="6"/>
      <c r="C9" s="11" t="s">
        <v>21</v>
      </c>
      <c r="D9" s="7"/>
      <c r="E9" s="20" t="s">
        <v>18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ht="19.95" customHeight="1">
      <c r="A10" s="17"/>
      <c r="B10" s="16" t="s">
        <v>1</v>
      </c>
      <c r="C10" s="11"/>
      <c r="D10" s="16" t="s">
        <v>3</v>
      </c>
      <c r="E10" s="1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19.95" customHeight="1">
      <c r="A11" s="8" t="s">
        <v>23</v>
      </c>
      <c r="B11" s="7"/>
      <c r="C11" s="11" t="s">
        <v>21</v>
      </c>
      <c r="D11" s="7"/>
      <c r="E11" s="20" t="s">
        <v>18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19.95" customHeight="1">
      <c r="A12" s="3"/>
      <c r="B12" s="4"/>
      <c r="C12" s="4"/>
      <c r="D12" s="4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19.95" customHeight="1">
      <c r="A13" s="34" t="s">
        <v>10</v>
      </c>
      <c r="B13" s="34"/>
      <c r="C13" s="34"/>
      <c r="D13" s="34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 ht="19.95" customHeight="1">
      <c r="A14" s="14"/>
      <c r="B14" s="15" t="s">
        <v>4</v>
      </c>
      <c r="C14" s="10"/>
      <c r="D14" s="15" t="s">
        <v>5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 ht="19.95" customHeight="1">
      <c r="A15" s="8" t="s">
        <v>24</v>
      </c>
      <c r="B15" s="5">
        <f>B11-0.25</f>
        <v>-0.25</v>
      </c>
      <c r="C15" s="11" t="s">
        <v>21</v>
      </c>
      <c r="D15" s="5">
        <f>D11-9/16</f>
        <v>-0.5625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 ht="19.95" customHeight="1">
      <c r="A16" s="18"/>
      <c r="B16" s="9"/>
      <c r="C16" s="9"/>
      <c r="D16" s="9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 ht="19.95" customHeight="1">
      <c r="A17" s="19"/>
      <c r="B17" s="16" t="s">
        <v>11</v>
      </c>
      <c r="C17" s="9"/>
      <c r="D17" s="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 ht="19.95" customHeight="1">
      <c r="A18" s="8" t="s">
        <v>12</v>
      </c>
      <c r="B18" s="5">
        <f>(B9-B11)/2</f>
        <v>0</v>
      </c>
      <c r="C18" s="9"/>
      <c r="D18" s="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 ht="19.95" customHeight="1">
      <c r="A19" s="12"/>
      <c r="B19" s="9"/>
      <c r="C19" s="9"/>
      <c r="D19" s="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 ht="19.95" customHeight="1">
      <c r="B20" s="16" t="s">
        <v>6</v>
      </c>
      <c r="C20" s="9"/>
      <c r="D20" s="16" t="s">
        <v>7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19.95" customHeight="1">
      <c r="A21" s="8" t="s">
        <v>25</v>
      </c>
      <c r="B21" s="5">
        <f>B18-0.125</f>
        <v>-0.125</v>
      </c>
      <c r="C21" s="11" t="s">
        <v>21</v>
      </c>
      <c r="D21" s="5">
        <f>D9-2</f>
        <v>-2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19.95" customHeight="1">
      <c r="A22" s="18"/>
      <c r="C22" s="9"/>
      <c r="D22" s="9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19.95" customHeight="1">
      <c r="A23" s="8" t="s">
        <v>9</v>
      </c>
      <c r="B23" s="5">
        <f>D9-D11</f>
        <v>0</v>
      </c>
      <c r="C23" s="9"/>
      <c r="D23" s="9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19.95" customHeight="1">
      <c r="A24" s="18"/>
      <c r="B24" s="9"/>
      <c r="C24" s="9"/>
      <c r="D24" s="9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19.95" customHeight="1">
      <c r="A25" s="18"/>
      <c r="B25" s="16" t="s">
        <v>13</v>
      </c>
      <c r="D25" s="16" t="s">
        <v>8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 ht="19.95" customHeight="1">
      <c r="A26" s="8" t="s">
        <v>26</v>
      </c>
      <c r="B26" s="5">
        <f>B11-0.25</f>
        <v>-0.25</v>
      </c>
      <c r="C26" s="11" t="s">
        <v>21</v>
      </c>
      <c r="D26" s="5">
        <f>B23-1-1/2</f>
        <v>-1.5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 ht="19.9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 ht="19.95" customHeight="1">
      <c r="A28" s="21" t="s">
        <v>19</v>
      </c>
      <c r="B28" s="20" t="s">
        <v>18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 ht="13.8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</sheetData>
  <sheetProtection password="C724" sheet="1" objects="1" scenarios="1"/>
  <mergeCells count="6">
    <mergeCell ref="A13:D13"/>
    <mergeCell ref="B2:D2"/>
    <mergeCell ref="B3:D3"/>
    <mergeCell ref="B4:D4"/>
    <mergeCell ref="B5:D5"/>
    <mergeCell ref="A7:D7"/>
  </mergeCells>
  <printOptions horizontalCentered="1"/>
  <pageMargins left="0.25" right="0.25" top="0.5" bottom="0.5" header="0" footer="0"/>
  <pageSetup paperSize="3" orientation="landscape" r:id="rId1"/>
  <rowBreaks count="2" manualBreakCount="2">
    <brk id="29" max="16383" man="1"/>
    <brk id="126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V127"/>
  <sheetViews>
    <sheetView zoomScale="80" zoomScaleNormal="80" workbookViewId="0">
      <selection activeCell="B2" sqref="B2:D2"/>
    </sheetView>
  </sheetViews>
  <sheetFormatPr defaultRowHeight="14.4"/>
  <cols>
    <col min="1" max="1" width="23.33203125" customWidth="1"/>
    <col min="2" max="2" width="10" customWidth="1"/>
    <col min="3" max="3" width="3.88671875" customWidth="1"/>
    <col min="4" max="4" width="10" customWidth="1"/>
    <col min="5" max="5" width="4" customWidth="1"/>
  </cols>
  <sheetData>
    <row r="1" spans="1:22">
      <c r="A1" s="1"/>
      <c r="B1" s="1"/>
      <c r="C1" s="1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9.95" customHeight="1">
      <c r="A2" s="8" t="s">
        <v>14</v>
      </c>
      <c r="B2" s="35"/>
      <c r="C2" s="36"/>
      <c r="D2" s="37"/>
      <c r="E2" s="20" t="s">
        <v>18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9.95" customHeight="1">
      <c r="A3" s="8" t="s">
        <v>15</v>
      </c>
      <c r="B3" s="35"/>
      <c r="C3" s="36"/>
      <c r="D3" s="37"/>
      <c r="E3" s="20" t="s">
        <v>18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9.95" customHeight="1">
      <c r="A4" s="8" t="s">
        <v>16</v>
      </c>
      <c r="B4" s="35"/>
      <c r="C4" s="36"/>
      <c r="D4" s="37"/>
      <c r="E4" s="20" t="s">
        <v>18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9.95" customHeight="1">
      <c r="A5" s="8" t="s">
        <v>17</v>
      </c>
      <c r="B5" s="38"/>
      <c r="C5" s="39"/>
      <c r="D5" s="40"/>
      <c r="E5" s="20" t="s">
        <v>18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19.95" customHeight="1">
      <c r="A6" s="1"/>
      <c r="B6" s="1"/>
      <c r="C6" s="1"/>
      <c r="D6" s="1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ht="19.95" customHeight="1">
      <c r="A7" s="34" t="s">
        <v>20</v>
      </c>
      <c r="B7" s="34"/>
      <c r="C7" s="34"/>
      <c r="D7" s="34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 ht="19.95" customHeight="1">
      <c r="B8" s="15" t="s">
        <v>0</v>
      </c>
      <c r="C8" s="10"/>
      <c r="D8" s="15" t="s">
        <v>2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ht="19.95" customHeight="1">
      <c r="A9" s="8" t="s">
        <v>22</v>
      </c>
      <c r="B9" s="6"/>
      <c r="C9" s="11" t="s">
        <v>21</v>
      </c>
      <c r="D9" s="7"/>
      <c r="E9" s="20" t="s">
        <v>18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ht="19.95" customHeight="1">
      <c r="A10" s="17"/>
      <c r="B10" s="16" t="s">
        <v>1</v>
      </c>
      <c r="C10" s="11"/>
      <c r="D10" s="16" t="s">
        <v>3</v>
      </c>
      <c r="E10" s="1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19.95" customHeight="1">
      <c r="A11" s="8" t="s">
        <v>23</v>
      </c>
      <c r="B11" s="7"/>
      <c r="C11" s="11" t="s">
        <v>21</v>
      </c>
      <c r="D11" s="7"/>
      <c r="E11" s="20" t="s">
        <v>18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19.95" customHeight="1">
      <c r="A12" s="3"/>
      <c r="B12" s="4"/>
      <c r="C12" s="4"/>
      <c r="D12" s="4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19.95" customHeight="1">
      <c r="A13" s="34" t="s">
        <v>10</v>
      </c>
      <c r="B13" s="34"/>
      <c r="C13" s="34"/>
      <c r="D13" s="34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 ht="19.95" customHeight="1">
      <c r="A14" s="14"/>
      <c r="B14" s="15" t="s">
        <v>4</v>
      </c>
      <c r="C14" s="10"/>
      <c r="D14" s="15" t="s">
        <v>5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 ht="19.95" customHeight="1">
      <c r="A15" s="8" t="s">
        <v>24</v>
      </c>
      <c r="B15" s="5">
        <f>(B11-0.375)/2</f>
        <v>-0.1875</v>
      </c>
      <c r="C15" s="11" t="s">
        <v>21</v>
      </c>
      <c r="D15" s="5">
        <f>D11-9/16</f>
        <v>-0.5625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 ht="19.95" customHeight="1">
      <c r="A16" s="18"/>
      <c r="B16" s="9"/>
      <c r="C16" s="9"/>
      <c r="D16" s="9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 ht="19.95" customHeight="1">
      <c r="A17" s="19"/>
      <c r="B17" s="16" t="s">
        <v>11</v>
      </c>
      <c r="C17" s="9"/>
      <c r="D17" s="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 ht="19.95" customHeight="1">
      <c r="A18" s="8" t="s">
        <v>12</v>
      </c>
      <c r="B18" s="5">
        <f>(B9-B11)/2</f>
        <v>0</v>
      </c>
      <c r="C18" s="9"/>
      <c r="D18" s="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 ht="19.95" customHeight="1">
      <c r="A19" s="12"/>
      <c r="B19" s="9"/>
      <c r="C19" s="9"/>
      <c r="D19" s="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 ht="19.95" customHeight="1">
      <c r="B20" s="16" t="s">
        <v>6</v>
      </c>
      <c r="C20" s="9"/>
      <c r="D20" s="16" t="s">
        <v>7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19.95" customHeight="1">
      <c r="A21" s="8" t="s">
        <v>25</v>
      </c>
      <c r="B21" s="5">
        <f>B18-0.125</f>
        <v>-0.125</v>
      </c>
      <c r="C21" s="11" t="s">
        <v>21</v>
      </c>
      <c r="D21" s="5">
        <f>D9-2</f>
        <v>-2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19.95" customHeight="1">
      <c r="A22" s="18"/>
      <c r="C22" s="9"/>
      <c r="D22" s="9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19.95" customHeight="1">
      <c r="A23" s="8" t="s">
        <v>9</v>
      </c>
      <c r="B23" s="5">
        <f>D9-D11</f>
        <v>0</v>
      </c>
      <c r="C23" s="9"/>
      <c r="D23" s="9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19.95" customHeight="1">
      <c r="A24" s="18"/>
      <c r="B24" s="9"/>
      <c r="C24" s="9"/>
      <c r="D24" s="9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19.95" customHeight="1">
      <c r="A25" s="18"/>
      <c r="B25" s="16" t="s">
        <v>13</v>
      </c>
      <c r="D25" s="16" t="s">
        <v>8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 ht="19.95" customHeight="1">
      <c r="A26" s="8" t="s">
        <v>26</v>
      </c>
      <c r="B26" s="5">
        <f>B11-0.25</f>
        <v>-0.25</v>
      </c>
      <c r="C26" s="11" t="s">
        <v>21</v>
      </c>
      <c r="D26" s="5">
        <f>B23-1-1/2</f>
        <v>-1.5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 ht="19.9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 ht="19.95" customHeight="1">
      <c r="A28" s="21" t="s">
        <v>19</v>
      </c>
      <c r="B28" s="20" t="s">
        <v>18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 ht="10.8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ht="13.8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</sheetData>
  <sheetProtection password="C724" sheet="1" objects="1" scenarios="1"/>
  <mergeCells count="6">
    <mergeCell ref="A13:D13"/>
    <mergeCell ref="A7:D7"/>
    <mergeCell ref="B2:D2"/>
    <mergeCell ref="B3:D3"/>
    <mergeCell ref="B4:D4"/>
    <mergeCell ref="B5:D5"/>
  </mergeCells>
  <printOptions horizontalCentered="1"/>
  <pageMargins left="0.25" right="0.25" top="0.5" bottom="0.5" header="0" footer="0"/>
  <pageSetup paperSize="3" orientation="landscape" r:id="rId1"/>
  <rowBreaks count="2" manualBreakCount="2">
    <brk id="29" max="16383" man="1"/>
    <brk id="78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V126"/>
  <sheetViews>
    <sheetView zoomScale="80" zoomScaleNormal="80" workbookViewId="0">
      <selection activeCell="B2" sqref="B2:D2"/>
    </sheetView>
  </sheetViews>
  <sheetFormatPr defaultRowHeight="14.4"/>
  <cols>
    <col min="1" max="1" width="23.33203125" customWidth="1"/>
    <col min="2" max="2" width="10" customWidth="1"/>
    <col min="3" max="3" width="3.88671875" customWidth="1"/>
    <col min="4" max="4" width="10" customWidth="1"/>
    <col min="5" max="5" width="4" customWidth="1"/>
  </cols>
  <sheetData>
    <row r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9.95" customHeight="1">
      <c r="A2" s="8" t="s">
        <v>14</v>
      </c>
      <c r="B2" s="35"/>
      <c r="C2" s="36"/>
      <c r="D2" s="37"/>
      <c r="E2" s="20" t="s">
        <v>18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9.95" customHeight="1">
      <c r="A3" s="8" t="s">
        <v>15</v>
      </c>
      <c r="B3" s="35"/>
      <c r="C3" s="36"/>
      <c r="D3" s="37"/>
      <c r="E3" s="20" t="s">
        <v>18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9.95" customHeight="1">
      <c r="A4" s="8" t="s">
        <v>16</v>
      </c>
      <c r="B4" s="35"/>
      <c r="C4" s="36"/>
      <c r="D4" s="37"/>
      <c r="E4" s="20" t="s">
        <v>18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9.95" customHeight="1">
      <c r="A5" s="8" t="s">
        <v>17</v>
      </c>
      <c r="B5" s="38"/>
      <c r="C5" s="39"/>
      <c r="D5" s="40"/>
      <c r="E5" s="20" t="s">
        <v>18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19.95" customHeight="1">
      <c r="A6" s="1"/>
      <c r="B6" s="1"/>
      <c r="C6" s="1"/>
      <c r="D6" s="1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ht="19.95" customHeight="1">
      <c r="A7" s="34" t="s">
        <v>20</v>
      </c>
      <c r="B7" s="34"/>
      <c r="C7" s="34"/>
      <c r="D7" s="34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 ht="19.95" customHeight="1">
      <c r="A8" s="17"/>
      <c r="B8" s="16" t="s">
        <v>1</v>
      </c>
      <c r="C8" s="11"/>
      <c r="D8" s="16" t="s">
        <v>2</v>
      </c>
      <c r="E8" s="13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ht="19.95" customHeight="1">
      <c r="A9" s="8" t="s">
        <v>23</v>
      </c>
      <c r="B9" s="7"/>
      <c r="C9" s="11" t="s">
        <v>21</v>
      </c>
      <c r="D9" s="7"/>
      <c r="E9" s="20" t="s">
        <v>18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ht="19.95" customHeight="1">
      <c r="A10" s="3"/>
      <c r="B10" s="4"/>
      <c r="C10" s="4"/>
      <c r="D10" s="4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19.95" customHeight="1">
      <c r="A11" s="34" t="s">
        <v>10</v>
      </c>
      <c r="B11" s="34"/>
      <c r="C11" s="34"/>
      <c r="D11" s="34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19.95" customHeight="1">
      <c r="A12" s="14"/>
      <c r="B12" s="15" t="s">
        <v>4</v>
      </c>
      <c r="C12" s="10"/>
      <c r="D12" s="15" t="s">
        <v>5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19.95" customHeight="1">
      <c r="A13" s="8" t="s">
        <v>24</v>
      </c>
      <c r="B13" s="5">
        <f>B9-0.25</f>
        <v>-0.25</v>
      </c>
      <c r="C13" s="11" t="s">
        <v>21</v>
      </c>
      <c r="D13" s="5">
        <f>D9-9/16</f>
        <v>-0.5625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 ht="19.95" customHeight="1">
      <c r="A14" s="18"/>
      <c r="B14" s="9"/>
      <c r="C14" s="9"/>
      <c r="D14" s="9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 s="24" customFormat="1" ht="19.95" customHeight="1">
      <c r="A15" s="18"/>
      <c r="B15" s="23"/>
      <c r="C15" s="9"/>
      <c r="D15" s="9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</row>
    <row r="16" spans="1:22" s="24" customFormat="1" ht="19.95" customHeight="1">
      <c r="A16" s="21" t="s">
        <v>19</v>
      </c>
      <c r="B16" s="20" t="s">
        <v>18</v>
      </c>
      <c r="C16" s="9"/>
      <c r="D16" s="9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</row>
    <row r="17" spans="1:22" s="24" customFormat="1" ht="19.95" customHeight="1">
      <c r="A17" s="12"/>
      <c r="B17" s="9"/>
      <c r="C17" s="9"/>
      <c r="D17" s="9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</row>
    <row r="18" spans="1:22" s="24" customFormat="1" ht="19.95" customHeight="1">
      <c r="B18" s="23"/>
      <c r="C18" s="9"/>
      <c r="D18" s="23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</row>
    <row r="19" spans="1:22" s="24" customFormat="1" ht="19.95" customHeight="1">
      <c r="A19" s="18"/>
      <c r="B19" s="9"/>
      <c r="C19" s="11"/>
      <c r="D19" s="9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</row>
    <row r="20" spans="1:22" ht="19.95" customHeight="1">
      <c r="A20" s="18"/>
      <c r="C20" s="9"/>
      <c r="D20" s="9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19.9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19.9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19.9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19.9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19.9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 ht="19.9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</sheetData>
  <sheetProtection password="C724" sheet="1" objects="1" scenarios="1"/>
  <mergeCells count="6">
    <mergeCell ref="A11:D11"/>
    <mergeCell ref="B2:D2"/>
    <mergeCell ref="B3:D3"/>
    <mergeCell ref="B4:D4"/>
    <mergeCell ref="B5:D5"/>
    <mergeCell ref="A7:D7"/>
  </mergeCells>
  <printOptions horizontalCentered="1"/>
  <pageMargins left="0.25" right="0.25" top="0.5" bottom="0.5" header="0" footer="0"/>
  <pageSetup paperSize="3" orientation="landscape" r:id="rId1"/>
  <rowBreaks count="2" manualBreakCount="2">
    <brk id="28" max="16383" man="1"/>
    <brk id="7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V126"/>
  <sheetViews>
    <sheetView zoomScale="80" zoomScaleNormal="80" workbookViewId="0">
      <selection activeCell="B2" sqref="B2:D2"/>
    </sheetView>
  </sheetViews>
  <sheetFormatPr defaultRowHeight="14.4"/>
  <cols>
    <col min="1" max="1" width="23.33203125" customWidth="1"/>
    <col min="2" max="2" width="10" customWidth="1"/>
    <col min="3" max="3" width="3.88671875" customWidth="1"/>
    <col min="4" max="4" width="10" customWidth="1"/>
    <col min="5" max="5" width="4" customWidth="1"/>
  </cols>
  <sheetData>
    <row r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9.95" customHeight="1">
      <c r="A2" s="8" t="s">
        <v>14</v>
      </c>
      <c r="B2" s="35"/>
      <c r="C2" s="36"/>
      <c r="D2" s="37"/>
      <c r="E2" s="20" t="s">
        <v>18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9.95" customHeight="1">
      <c r="A3" s="8" t="s">
        <v>15</v>
      </c>
      <c r="B3" s="35"/>
      <c r="C3" s="36"/>
      <c r="D3" s="37"/>
      <c r="E3" s="20" t="s">
        <v>18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9.95" customHeight="1">
      <c r="A4" s="8" t="s">
        <v>16</v>
      </c>
      <c r="B4" s="35"/>
      <c r="C4" s="36"/>
      <c r="D4" s="37"/>
      <c r="E4" s="20" t="s">
        <v>18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9.95" customHeight="1">
      <c r="A5" s="8" t="s">
        <v>17</v>
      </c>
      <c r="B5" s="38"/>
      <c r="C5" s="39"/>
      <c r="D5" s="40"/>
      <c r="E5" s="20" t="s">
        <v>18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19.95" customHeight="1">
      <c r="A6" s="1"/>
      <c r="B6" s="1"/>
      <c r="C6" s="1"/>
      <c r="D6" s="1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ht="19.95" customHeight="1">
      <c r="A7" s="34" t="s">
        <v>20</v>
      </c>
      <c r="B7" s="34"/>
      <c r="C7" s="34"/>
      <c r="D7" s="34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 ht="19.95" customHeight="1">
      <c r="A8" s="17"/>
      <c r="B8" s="16" t="s">
        <v>1</v>
      </c>
      <c r="C8" s="11"/>
      <c r="D8" s="16" t="s">
        <v>2</v>
      </c>
      <c r="E8" s="13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ht="19.95" customHeight="1">
      <c r="A9" s="8" t="s">
        <v>23</v>
      </c>
      <c r="B9" s="7"/>
      <c r="C9" s="11" t="s">
        <v>21</v>
      </c>
      <c r="D9" s="7"/>
      <c r="E9" s="20" t="s">
        <v>18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ht="19.95" customHeight="1">
      <c r="A10" s="3"/>
      <c r="B10" s="4"/>
      <c r="C10" s="4"/>
      <c r="D10" s="4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19.95" customHeight="1">
      <c r="A11" s="34" t="s">
        <v>10</v>
      </c>
      <c r="B11" s="34"/>
      <c r="C11" s="34"/>
      <c r="D11" s="34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19.95" customHeight="1">
      <c r="A12" s="14"/>
      <c r="B12" s="15" t="s">
        <v>4</v>
      </c>
      <c r="C12" s="10"/>
      <c r="D12" s="15" t="s">
        <v>5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19.95" customHeight="1">
      <c r="A13" s="8" t="s">
        <v>24</v>
      </c>
      <c r="B13" s="5">
        <f>B9-0.5</f>
        <v>-0.5</v>
      </c>
      <c r="C13" s="11" t="s">
        <v>21</v>
      </c>
      <c r="D13" s="5">
        <f>D9-9/16</f>
        <v>-0.5625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 ht="19.95" customHeight="1">
      <c r="A14" s="18"/>
      <c r="B14" s="9"/>
      <c r="C14" s="9"/>
      <c r="D14" s="9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 ht="19.95" customHeight="1">
      <c r="A15" s="18"/>
      <c r="B15" s="23"/>
      <c r="C15" s="9"/>
      <c r="D15" s="9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 ht="19.95" customHeight="1">
      <c r="A16" s="21" t="s">
        <v>19</v>
      </c>
      <c r="B16" s="20" t="s">
        <v>18</v>
      </c>
      <c r="C16" s="9"/>
      <c r="D16" s="9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 ht="19.95" customHeight="1">
      <c r="A17" s="12"/>
      <c r="B17" s="9"/>
      <c r="C17" s="9"/>
      <c r="D17" s="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 ht="19.95" customHeight="1">
      <c r="A18" s="24"/>
      <c r="B18" s="23"/>
      <c r="C18" s="9"/>
      <c r="D18" s="23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 ht="19.95" customHeight="1">
      <c r="A19" s="18"/>
      <c r="B19" s="9"/>
      <c r="C19" s="11"/>
      <c r="D19" s="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 ht="19.95" customHeight="1">
      <c r="A20" s="18"/>
      <c r="B20" s="24"/>
      <c r="C20" s="9"/>
      <c r="D20" s="9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19.9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19.9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19.9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19.9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19.9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 ht="19.9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</sheetData>
  <sheetProtection password="C724" sheet="1" objects="1" scenarios="1"/>
  <mergeCells count="6">
    <mergeCell ref="A11:D11"/>
    <mergeCell ref="B2:D2"/>
    <mergeCell ref="B3:D3"/>
    <mergeCell ref="B4:D4"/>
    <mergeCell ref="B5:D5"/>
    <mergeCell ref="A7:D7"/>
  </mergeCells>
  <printOptions horizontalCentered="1"/>
  <pageMargins left="0.25" right="0.25" top="0.5" bottom="0.5" header="0" footer="0"/>
  <pageSetup paperSize="3" orientation="landscape" r:id="rId1"/>
  <rowBreaks count="3" manualBreakCount="3">
    <brk id="28" max="16383" man="1"/>
    <brk id="77" max="16383" man="1"/>
    <brk id="126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28"/>
  <sheetViews>
    <sheetView zoomScale="80" zoomScaleNormal="80" workbookViewId="0">
      <selection activeCell="B2" sqref="B2:D2"/>
    </sheetView>
  </sheetViews>
  <sheetFormatPr defaultRowHeight="14.4"/>
  <cols>
    <col min="1" max="1" width="23.33203125" customWidth="1"/>
    <col min="2" max="2" width="10" customWidth="1"/>
    <col min="3" max="3" width="3.88671875" customWidth="1"/>
    <col min="4" max="4" width="10" customWidth="1"/>
    <col min="5" max="5" width="4" customWidth="1"/>
  </cols>
  <sheetData>
    <row r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9.95" customHeight="1">
      <c r="A2" s="8" t="s">
        <v>14</v>
      </c>
      <c r="B2" s="35"/>
      <c r="C2" s="36"/>
      <c r="D2" s="37"/>
      <c r="E2" s="20" t="s">
        <v>18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9.95" customHeight="1">
      <c r="A3" s="8" t="s">
        <v>15</v>
      </c>
      <c r="B3" s="35"/>
      <c r="C3" s="36"/>
      <c r="D3" s="37"/>
      <c r="E3" s="20" t="s">
        <v>18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9.95" customHeight="1">
      <c r="A4" s="8" t="s">
        <v>16</v>
      </c>
      <c r="B4" s="35"/>
      <c r="C4" s="36"/>
      <c r="D4" s="37"/>
      <c r="E4" s="20" t="s">
        <v>18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9.95" customHeight="1">
      <c r="A5" s="8" t="s">
        <v>17</v>
      </c>
      <c r="B5" s="38"/>
      <c r="C5" s="39"/>
      <c r="D5" s="40"/>
      <c r="E5" s="20" t="s">
        <v>18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19.95" customHeight="1">
      <c r="A6" s="1"/>
      <c r="B6" s="1"/>
      <c r="C6" s="1"/>
      <c r="D6" s="1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ht="19.95" customHeight="1">
      <c r="A7" s="34" t="s">
        <v>20</v>
      </c>
      <c r="B7" s="34"/>
      <c r="C7" s="34"/>
      <c r="D7" s="34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 ht="19.95" customHeight="1">
      <c r="A8" s="17"/>
      <c r="B8" s="16" t="s">
        <v>1</v>
      </c>
      <c r="C8" s="11"/>
      <c r="D8" s="16" t="s">
        <v>3</v>
      </c>
      <c r="E8" s="13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ht="19.95" customHeight="1">
      <c r="A9" s="8" t="s">
        <v>23</v>
      </c>
      <c r="B9" s="7"/>
      <c r="C9" s="11" t="s">
        <v>21</v>
      </c>
      <c r="D9" s="7"/>
      <c r="E9" s="20" t="s">
        <v>18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ht="19.95" customHeight="1">
      <c r="A10" s="3"/>
      <c r="B10" s="4"/>
      <c r="C10" s="4"/>
      <c r="D10" s="4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19.95" customHeight="1">
      <c r="A11" s="34" t="s">
        <v>10</v>
      </c>
      <c r="B11" s="34"/>
      <c r="C11" s="34"/>
      <c r="D11" s="34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19.95" customHeight="1">
      <c r="A12" s="14"/>
      <c r="B12" s="15" t="s">
        <v>4</v>
      </c>
      <c r="C12" s="10"/>
      <c r="D12" s="15" t="s">
        <v>5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19.95" customHeight="1">
      <c r="A13" s="8" t="s">
        <v>24</v>
      </c>
      <c r="B13" s="5">
        <f>(B9-0.375)/2</f>
        <v>-0.1875</v>
      </c>
      <c r="C13" s="11" t="s">
        <v>21</v>
      </c>
      <c r="D13" s="5">
        <f>D9-9/16</f>
        <v>-0.5625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 ht="19.95" customHeight="1">
      <c r="A14" s="18"/>
      <c r="B14" s="9"/>
      <c r="C14" s="9"/>
      <c r="D14" s="9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 ht="19.95" customHeight="1">
      <c r="A15" s="18"/>
      <c r="C15" s="9"/>
      <c r="D15" s="9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 ht="19.95" customHeight="1">
      <c r="A16" s="21" t="s">
        <v>19</v>
      </c>
      <c r="B16" s="20" t="s">
        <v>18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 ht="19.9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 ht="19.9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 ht="19.9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 ht="19.9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19.9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</sheetData>
  <sheetProtection password="C724" sheet="1" objects="1" scenarios="1"/>
  <mergeCells count="6">
    <mergeCell ref="A11:D11"/>
    <mergeCell ref="B2:D2"/>
    <mergeCell ref="B3:D3"/>
    <mergeCell ref="B4:D4"/>
    <mergeCell ref="B5:D5"/>
    <mergeCell ref="A7:D7"/>
  </mergeCells>
  <printOptions horizontalCentered="1"/>
  <pageMargins left="0.25" right="0.25" top="0.5" bottom="0.5" header="0" footer="0"/>
  <pageSetup paperSize="3" orientation="landscape" r:id="rId1"/>
  <rowBreaks count="3" manualBreakCount="3">
    <brk id="30" max="16383" man="1"/>
    <brk id="79" max="16383" man="1"/>
    <brk id="128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V129"/>
  <sheetViews>
    <sheetView zoomScale="80" zoomScaleNormal="80" workbookViewId="0">
      <selection activeCell="B2" sqref="B2:D2"/>
    </sheetView>
  </sheetViews>
  <sheetFormatPr defaultRowHeight="14.4"/>
  <cols>
    <col min="1" max="1" width="23.33203125" customWidth="1"/>
    <col min="2" max="2" width="10" customWidth="1"/>
    <col min="3" max="3" width="3.88671875" customWidth="1"/>
    <col min="4" max="4" width="10" customWidth="1"/>
    <col min="5" max="5" width="4" customWidth="1"/>
  </cols>
  <sheetData>
    <row r="1" spans="1:22">
      <c r="A1" s="1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9.95" customHeight="1">
      <c r="A2" s="8" t="s">
        <v>14</v>
      </c>
      <c r="B2" s="35"/>
      <c r="C2" s="36"/>
      <c r="D2" s="37"/>
      <c r="E2" s="20" t="s">
        <v>18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9.95" customHeight="1">
      <c r="A3" s="8" t="s">
        <v>15</v>
      </c>
      <c r="B3" s="35"/>
      <c r="C3" s="36"/>
      <c r="D3" s="37"/>
      <c r="E3" s="20" t="s">
        <v>18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9.95" customHeight="1">
      <c r="A4" s="8" t="s">
        <v>16</v>
      </c>
      <c r="B4" s="35"/>
      <c r="C4" s="36"/>
      <c r="D4" s="37"/>
      <c r="E4" s="20" t="s">
        <v>18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9.95" customHeight="1">
      <c r="A5" s="8" t="s">
        <v>17</v>
      </c>
      <c r="B5" s="38"/>
      <c r="C5" s="39"/>
      <c r="D5" s="40"/>
      <c r="E5" s="20" t="s">
        <v>18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19.95" customHeight="1">
      <c r="A6" s="1"/>
      <c r="B6" s="1"/>
      <c r="C6" s="1"/>
      <c r="D6" s="1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ht="19.95" customHeight="1">
      <c r="A7" s="34" t="s">
        <v>20</v>
      </c>
      <c r="B7" s="34"/>
      <c r="C7" s="34"/>
      <c r="D7" s="34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 ht="19.95" customHeight="1">
      <c r="A8" s="17"/>
      <c r="B8" s="16" t="s">
        <v>1</v>
      </c>
      <c r="C8" s="11"/>
      <c r="D8" s="16" t="s">
        <v>2</v>
      </c>
      <c r="E8" s="13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ht="19.95" customHeight="1">
      <c r="A9" s="8" t="s">
        <v>23</v>
      </c>
      <c r="B9" s="7"/>
      <c r="C9" s="11" t="s">
        <v>21</v>
      </c>
      <c r="D9" s="7"/>
      <c r="E9" s="20" t="s">
        <v>18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ht="19.95" customHeight="1">
      <c r="A10" s="3"/>
      <c r="B10" s="4"/>
      <c r="C10" s="4"/>
      <c r="D10" s="4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19.95" customHeight="1">
      <c r="A11" s="34" t="s">
        <v>10</v>
      </c>
      <c r="B11" s="34"/>
      <c r="C11" s="34"/>
      <c r="D11" s="34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19.95" customHeight="1">
      <c r="A12" s="14"/>
      <c r="B12" s="15" t="s">
        <v>4</v>
      </c>
      <c r="C12" s="10"/>
      <c r="D12" s="15" t="s">
        <v>5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19.95" customHeight="1">
      <c r="A13" s="8" t="s">
        <v>24</v>
      </c>
      <c r="B13" s="5">
        <f>(B9-0.75)/2</f>
        <v>-0.375</v>
      </c>
      <c r="C13" s="11" t="s">
        <v>21</v>
      </c>
      <c r="D13" s="5">
        <f>D9-9/16</f>
        <v>-0.5625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 ht="19.95" customHeight="1">
      <c r="A14" s="18"/>
      <c r="B14" s="9"/>
      <c r="C14" s="9"/>
      <c r="D14" s="9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 ht="19.95" customHeight="1">
      <c r="A15" s="18"/>
      <c r="C15" s="9"/>
      <c r="D15" s="9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 ht="19.95" customHeight="1">
      <c r="A16" s="21" t="s">
        <v>19</v>
      </c>
      <c r="B16" s="20" t="s">
        <v>18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 ht="19.9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 ht="19.9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1:2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</sheetData>
  <sheetProtection password="C724" sheet="1" objects="1" scenarios="1"/>
  <mergeCells count="6">
    <mergeCell ref="A11:D11"/>
    <mergeCell ref="B2:D2"/>
    <mergeCell ref="B3:D3"/>
    <mergeCell ref="B4:D4"/>
    <mergeCell ref="B5:D5"/>
    <mergeCell ref="A7:D7"/>
  </mergeCells>
  <printOptions horizontalCentered="1"/>
  <pageMargins left="0.25" right="0.25" top="0.5" bottom="0.5" header="0" footer="0"/>
  <pageSetup paperSize="3" orientation="landscape" r:id="rId1"/>
  <rowBreaks count="3" manualBreakCount="3">
    <brk id="31" max="16383" man="1"/>
    <brk id="80" max="16383" man="1"/>
    <brk id="129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V126"/>
  <sheetViews>
    <sheetView zoomScale="80" zoomScaleNormal="80" workbookViewId="0">
      <selection activeCell="B2" sqref="B2:D2"/>
    </sheetView>
  </sheetViews>
  <sheetFormatPr defaultRowHeight="14.4"/>
  <cols>
    <col min="1" max="1" width="23.33203125" customWidth="1"/>
    <col min="2" max="2" width="10" customWidth="1"/>
    <col min="3" max="3" width="3.88671875" customWidth="1"/>
    <col min="4" max="4" width="10" customWidth="1"/>
    <col min="5" max="5" width="4" customWidth="1"/>
  </cols>
  <sheetData>
    <row r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9.95" customHeight="1">
      <c r="A2" s="8" t="s">
        <v>14</v>
      </c>
      <c r="B2" s="35"/>
      <c r="C2" s="36"/>
      <c r="D2" s="37"/>
      <c r="E2" s="20" t="s">
        <v>18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9.95" customHeight="1">
      <c r="A3" s="8" t="s">
        <v>15</v>
      </c>
      <c r="B3" s="35"/>
      <c r="C3" s="36"/>
      <c r="D3" s="37"/>
      <c r="E3" s="20" t="s">
        <v>18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9.95" customHeight="1">
      <c r="A4" s="8" t="s">
        <v>16</v>
      </c>
      <c r="B4" s="35"/>
      <c r="C4" s="36"/>
      <c r="D4" s="37"/>
      <c r="E4" s="20" t="s">
        <v>18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9.95" customHeight="1">
      <c r="A5" s="8" t="s">
        <v>17</v>
      </c>
      <c r="B5" s="38"/>
      <c r="C5" s="39"/>
      <c r="D5" s="40"/>
      <c r="E5" s="20" t="s">
        <v>18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19.95" customHeight="1">
      <c r="A6" s="1"/>
      <c r="B6" s="1"/>
      <c r="C6" s="1"/>
      <c r="D6" s="1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ht="19.95" customHeight="1">
      <c r="A7" s="34" t="s">
        <v>20</v>
      </c>
      <c r="B7" s="34"/>
      <c r="C7" s="34"/>
      <c r="D7" s="34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 ht="19.95" customHeight="1">
      <c r="B8" s="15" t="s">
        <v>0</v>
      </c>
      <c r="C8" s="10"/>
      <c r="D8" s="15" t="s">
        <v>2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ht="19.95" customHeight="1">
      <c r="A9" s="8" t="s">
        <v>22</v>
      </c>
      <c r="B9" s="6"/>
      <c r="C9" s="11" t="s">
        <v>21</v>
      </c>
      <c r="D9" s="7"/>
      <c r="E9" s="20" t="s">
        <v>18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ht="19.95" customHeight="1">
      <c r="A10" s="17"/>
      <c r="B10" s="16" t="s">
        <v>1</v>
      </c>
      <c r="C10" s="11"/>
      <c r="D10" s="16" t="s">
        <v>3</v>
      </c>
      <c r="E10" s="1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19.95" customHeight="1">
      <c r="A11" s="8" t="s">
        <v>23</v>
      </c>
      <c r="B11" s="7"/>
      <c r="C11" s="11" t="s">
        <v>21</v>
      </c>
      <c r="D11" s="7"/>
      <c r="E11" s="20" t="s">
        <v>18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19.95" customHeight="1">
      <c r="A12" s="3"/>
      <c r="B12" s="4"/>
      <c r="C12" s="4"/>
      <c r="D12" s="4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19.95" customHeight="1">
      <c r="A13" s="34" t="s">
        <v>10</v>
      </c>
      <c r="B13" s="34"/>
      <c r="C13" s="34"/>
      <c r="D13" s="34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 ht="19.95" customHeight="1">
      <c r="A14" s="14"/>
      <c r="B14" s="15" t="s">
        <v>4</v>
      </c>
      <c r="C14" s="10"/>
      <c r="D14" s="15" t="s">
        <v>5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 ht="19.95" customHeight="1">
      <c r="A15" s="8" t="s">
        <v>24</v>
      </c>
      <c r="B15" s="5">
        <f>B11-0.25</f>
        <v>-0.25</v>
      </c>
      <c r="C15" s="11" t="s">
        <v>21</v>
      </c>
      <c r="D15" s="5">
        <f>D11-9/16</f>
        <v>-0.5625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 ht="19.95" customHeight="1">
      <c r="A16" s="18"/>
      <c r="B16" s="9"/>
      <c r="C16" s="9"/>
      <c r="D16" s="9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 ht="19.95" customHeight="1">
      <c r="A17" s="19"/>
      <c r="B17" s="16" t="s">
        <v>11</v>
      </c>
      <c r="C17" s="9"/>
      <c r="D17" s="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 ht="19.95" customHeight="1">
      <c r="A18" s="8" t="s">
        <v>12</v>
      </c>
      <c r="B18" s="5">
        <f>B9-B11</f>
        <v>0</v>
      </c>
      <c r="C18" s="9"/>
      <c r="D18" s="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 ht="19.95" customHeight="1">
      <c r="A19" s="12"/>
      <c r="B19" s="9"/>
      <c r="C19" s="9"/>
      <c r="D19" s="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 ht="19.95" customHeight="1">
      <c r="B20" s="16" t="s">
        <v>6</v>
      </c>
      <c r="C20" s="9"/>
      <c r="D20" s="16" t="s">
        <v>7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19.95" customHeight="1">
      <c r="A21" s="8" t="s">
        <v>25</v>
      </c>
      <c r="B21" s="5">
        <f>B18-0.125</f>
        <v>-0.125</v>
      </c>
      <c r="C21" s="11" t="s">
        <v>21</v>
      </c>
      <c r="D21" s="5">
        <f>D9-2</f>
        <v>-2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19.95" customHeight="1">
      <c r="A22" s="18"/>
      <c r="C22" s="9"/>
      <c r="D22" s="9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19.9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19.9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19.95" customHeight="1">
      <c r="A25" s="21" t="s">
        <v>19</v>
      </c>
      <c r="B25" s="20" t="s">
        <v>18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 ht="19.9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 ht="19.9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 ht="13.8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</sheetData>
  <sheetProtection password="C724" sheet="1" objects="1" scenarios="1"/>
  <mergeCells count="6">
    <mergeCell ref="A13:D13"/>
    <mergeCell ref="B2:D2"/>
    <mergeCell ref="B3:D3"/>
    <mergeCell ref="B4:D4"/>
    <mergeCell ref="B5:D5"/>
    <mergeCell ref="A7:D7"/>
  </mergeCells>
  <printOptions horizontalCentered="1"/>
  <pageMargins left="0.25" right="0.25" top="0.5" bottom="0.5" header="0" footer="0"/>
  <pageSetup paperSize="3" orientation="landscape" r:id="rId1"/>
  <rowBreaks count="3" manualBreakCount="3">
    <brk id="28" max="16383" man="1"/>
    <brk id="77" max="16383" man="1"/>
    <brk id="126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V126"/>
  <sheetViews>
    <sheetView zoomScale="80" zoomScaleNormal="80" workbookViewId="0">
      <selection activeCell="B2" sqref="B2:D2"/>
    </sheetView>
  </sheetViews>
  <sheetFormatPr defaultRowHeight="14.4"/>
  <cols>
    <col min="1" max="1" width="23.33203125" customWidth="1"/>
    <col min="2" max="2" width="10" customWidth="1"/>
    <col min="3" max="3" width="3.88671875" customWidth="1"/>
    <col min="4" max="4" width="10" customWidth="1"/>
    <col min="5" max="5" width="4" customWidth="1"/>
  </cols>
  <sheetData>
    <row r="1" spans="1:22">
      <c r="A1" s="1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9.95" customHeight="1">
      <c r="A2" s="8" t="s">
        <v>14</v>
      </c>
      <c r="B2" s="35"/>
      <c r="C2" s="36"/>
      <c r="D2" s="37"/>
      <c r="E2" s="20" t="s">
        <v>18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9.95" customHeight="1">
      <c r="A3" s="8" t="s">
        <v>15</v>
      </c>
      <c r="B3" s="35"/>
      <c r="C3" s="36"/>
      <c r="D3" s="37"/>
      <c r="E3" s="20" t="s">
        <v>18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9.95" customHeight="1">
      <c r="A4" s="8" t="s">
        <v>16</v>
      </c>
      <c r="B4" s="35"/>
      <c r="C4" s="36"/>
      <c r="D4" s="37"/>
      <c r="E4" s="20" t="s">
        <v>18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9.95" customHeight="1">
      <c r="A5" s="8" t="s">
        <v>17</v>
      </c>
      <c r="B5" s="38"/>
      <c r="C5" s="39"/>
      <c r="D5" s="40"/>
      <c r="E5" s="20" t="s">
        <v>18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19.95" customHeight="1">
      <c r="A6" s="1"/>
      <c r="B6" s="1"/>
      <c r="C6" s="1"/>
      <c r="D6" s="1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ht="19.95" customHeight="1">
      <c r="A7" s="34" t="s">
        <v>20</v>
      </c>
      <c r="B7" s="34"/>
      <c r="C7" s="34"/>
      <c r="D7" s="34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 ht="19.95" customHeight="1">
      <c r="B8" s="15" t="s">
        <v>0</v>
      </c>
      <c r="C8" s="10"/>
      <c r="D8" s="15" t="s">
        <v>2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ht="19.95" customHeight="1">
      <c r="A9" s="8" t="s">
        <v>22</v>
      </c>
      <c r="B9" s="6"/>
      <c r="C9" s="11" t="s">
        <v>21</v>
      </c>
      <c r="D9" s="7"/>
      <c r="E9" s="20" t="s">
        <v>18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ht="19.95" customHeight="1">
      <c r="A10" s="17"/>
      <c r="B10" s="16" t="s">
        <v>1</v>
      </c>
      <c r="C10" s="11"/>
      <c r="D10" s="16" t="s">
        <v>3</v>
      </c>
      <c r="E10" s="1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19.95" customHeight="1">
      <c r="A11" s="8" t="s">
        <v>23</v>
      </c>
      <c r="B11" s="7"/>
      <c r="C11" s="11" t="s">
        <v>21</v>
      </c>
      <c r="D11" s="7"/>
      <c r="E11" s="20" t="s">
        <v>18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19.95" customHeight="1">
      <c r="A12" s="3"/>
      <c r="B12" s="4"/>
      <c r="C12" s="4"/>
      <c r="D12" s="4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19.95" customHeight="1">
      <c r="A13" s="34" t="s">
        <v>10</v>
      </c>
      <c r="B13" s="34"/>
      <c r="C13" s="34"/>
      <c r="D13" s="34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 ht="19.95" customHeight="1">
      <c r="A14" s="14"/>
      <c r="B14" s="15" t="s">
        <v>4</v>
      </c>
      <c r="C14" s="10"/>
      <c r="D14" s="15" t="s">
        <v>5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 ht="19.95" customHeight="1">
      <c r="A15" s="8" t="s">
        <v>24</v>
      </c>
      <c r="B15" s="5">
        <f>B11-0.5</f>
        <v>-0.5</v>
      </c>
      <c r="C15" s="11" t="s">
        <v>21</v>
      </c>
      <c r="D15" s="5">
        <f>D11-9/16</f>
        <v>-0.5625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 ht="19.95" customHeight="1">
      <c r="A16" s="18"/>
      <c r="B16" s="9"/>
      <c r="C16" s="9"/>
      <c r="D16" s="9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 ht="19.95" customHeight="1">
      <c r="A17" s="19"/>
      <c r="B17" s="16" t="s">
        <v>11</v>
      </c>
      <c r="C17" s="9"/>
      <c r="D17" s="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 ht="19.95" customHeight="1">
      <c r="A18" s="8" t="s">
        <v>12</v>
      </c>
      <c r="B18" s="5">
        <f>B9-B11</f>
        <v>0</v>
      </c>
      <c r="C18" s="9"/>
      <c r="D18" s="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 ht="19.95" customHeight="1">
      <c r="A19" s="12"/>
      <c r="B19" s="9"/>
      <c r="C19" s="9"/>
      <c r="D19" s="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 ht="19.95" customHeight="1">
      <c r="B20" s="16" t="s">
        <v>6</v>
      </c>
      <c r="C20" s="9"/>
      <c r="D20" s="16" t="s">
        <v>7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19.95" customHeight="1">
      <c r="A21" s="8" t="s">
        <v>25</v>
      </c>
      <c r="B21" s="5">
        <f>B18-0.25</f>
        <v>-0.25</v>
      </c>
      <c r="C21" s="11" t="s">
        <v>21</v>
      </c>
      <c r="D21" s="5">
        <f>D9-2</f>
        <v>-2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19.95" customHeight="1">
      <c r="A22" s="18"/>
      <c r="C22" s="9"/>
      <c r="D22" s="9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19.9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19.9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19.95" customHeight="1">
      <c r="A25" s="21" t="s">
        <v>19</v>
      </c>
      <c r="B25" s="20" t="s">
        <v>18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 ht="19.2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</sheetData>
  <sheetProtection password="C724" sheet="1" objects="1" scenarios="1"/>
  <mergeCells count="6">
    <mergeCell ref="A13:D13"/>
    <mergeCell ref="B2:D2"/>
    <mergeCell ref="B3:D3"/>
    <mergeCell ref="B4:D4"/>
    <mergeCell ref="B5:D5"/>
    <mergeCell ref="A7:D7"/>
  </mergeCells>
  <printOptions horizontalCentered="1"/>
  <pageMargins left="0.25" right="0.25" top="0.5" bottom="0.5" header="0" footer="0"/>
  <pageSetup paperSize="3" orientation="landscape" r:id="rId1"/>
  <rowBreaks count="3" manualBreakCount="3">
    <brk id="28" max="16383" man="1"/>
    <brk id="77" max="16383" man="1"/>
    <brk id="126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V126"/>
  <sheetViews>
    <sheetView zoomScale="80" zoomScaleNormal="80" workbookViewId="0">
      <selection activeCell="B2" sqref="B2:D2"/>
    </sheetView>
  </sheetViews>
  <sheetFormatPr defaultRowHeight="14.4"/>
  <cols>
    <col min="1" max="1" width="23.33203125" customWidth="1"/>
    <col min="2" max="2" width="10" customWidth="1"/>
    <col min="3" max="3" width="3.88671875" customWidth="1"/>
    <col min="4" max="4" width="10" customWidth="1"/>
    <col min="5" max="5" width="4" customWidth="1"/>
  </cols>
  <sheetData>
    <row r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9.95" customHeight="1">
      <c r="A2" s="8" t="s">
        <v>14</v>
      </c>
      <c r="B2" s="35"/>
      <c r="C2" s="36"/>
      <c r="D2" s="37"/>
      <c r="E2" s="20" t="s">
        <v>18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9.95" customHeight="1">
      <c r="A3" s="8" t="s">
        <v>15</v>
      </c>
      <c r="B3" s="35"/>
      <c r="C3" s="36"/>
      <c r="D3" s="37"/>
      <c r="E3" s="20" t="s">
        <v>18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9.95" customHeight="1">
      <c r="A4" s="8" t="s">
        <v>16</v>
      </c>
      <c r="B4" s="35"/>
      <c r="C4" s="36"/>
      <c r="D4" s="37"/>
      <c r="E4" s="20" t="s">
        <v>18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9.95" customHeight="1">
      <c r="A5" s="8" t="s">
        <v>17</v>
      </c>
      <c r="B5" s="38"/>
      <c r="C5" s="39"/>
      <c r="D5" s="40"/>
      <c r="E5" s="20" t="s">
        <v>18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19.95" customHeight="1">
      <c r="A6" s="1"/>
      <c r="B6" s="1"/>
      <c r="C6" s="1"/>
      <c r="D6" s="1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ht="19.95" customHeight="1">
      <c r="A7" s="34" t="s">
        <v>20</v>
      </c>
      <c r="B7" s="34"/>
      <c r="C7" s="34"/>
      <c r="D7" s="34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 ht="19.95" customHeight="1">
      <c r="B8" s="15" t="s">
        <v>0</v>
      </c>
      <c r="C8" s="10"/>
      <c r="D8" s="15" t="s">
        <v>2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ht="19.95" customHeight="1">
      <c r="A9" s="8" t="s">
        <v>22</v>
      </c>
      <c r="B9" s="6"/>
      <c r="C9" s="11" t="s">
        <v>21</v>
      </c>
      <c r="D9" s="7"/>
      <c r="E9" s="20" t="s">
        <v>18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ht="19.95" customHeight="1">
      <c r="A10" s="17"/>
      <c r="B10" s="16" t="s">
        <v>1</v>
      </c>
      <c r="C10" s="11"/>
      <c r="D10" s="16" t="s">
        <v>3</v>
      </c>
      <c r="E10" s="1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19.95" customHeight="1">
      <c r="A11" s="8" t="s">
        <v>23</v>
      </c>
      <c r="B11" s="7"/>
      <c r="C11" s="11" t="s">
        <v>21</v>
      </c>
      <c r="D11" s="7"/>
      <c r="E11" s="20" t="s">
        <v>18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19.95" customHeight="1">
      <c r="A12" s="3"/>
      <c r="B12" s="4"/>
      <c r="C12" s="4"/>
      <c r="D12" s="4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19.95" customHeight="1">
      <c r="A13" s="34" t="s">
        <v>10</v>
      </c>
      <c r="B13" s="34"/>
      <c r="C13" s="34"/>
      <c r="D13" s="34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 ht="19.95" customHeight="1">
      <c r="A14" s="14"/>
      <c r="B14" s="15" t="s">
        <v>4</v>
      </c>
      <c r="C14" s="10"/>
      <c r="D14" s="15" t="s">
        <v>5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 ht="19.95" customHeight="1">
      <c r="A15" s="8" t="s">
        <v>24</v>
      </c>
      <c r="B15" s="5">
        <f>B11-0.25</f>
        <v>-0.25</v>
      </c>
      <c r="C15" s="11" t="s">
        <v>21</v>
      </c>
      <c r="D15" s="5">
        <f>D11-9/16</f>
        <v>-0.5625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 ht="19.95" customHeight="1">
      <c r="A16" s="18"/>
      <c r="B16" s="9"/>
      <c r="C16" s="9"/>
      <c r="D16" s="9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 ht="19.95" customHeight="1">
      <c r="A17" s="19"/>
      <c r="B17" s="16" t="s">
        <v>11</v>
      </c>
      <c r="C17" s="9"/>
      <c r="D17" s="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 ht="19.95" customHeight="1">
      <c r="A18" s="8" t="s">
        <v>12</v>
      </c>
      <c r="B18" s="5">
        <f>B9-B11</f>
        <v>0</v>
      </c>
      <c r="C18" s="9"/>
      <c r="D18" s="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 ht="19.95" customHeight="1">
      <c r="A19" s="12"/>
      <c r="B19" s="9"/>
      <c r="C19" s="9"/>
      <c r="D19" s="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 ht="19.95" customHeight="1">
      <c r="B20" s="16" t="s">
        <v>6</v>
      </c>
      <c r="C20" s="9"/>
      <c r="D20" s="16" t="s">
        <v>7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19.95" customHeight="1">
      <c r="A21" s="8" t="s">
        <v>25</v>
      </c>
      <c r="B21" s="5">
        <f>B18-0.125</f>
        <v>-0.125</v>
      </c>
      <c r="C21" s="11" t="s">
        <v>21</v>
      </c>
      <c r="D21" s="5">
        <f>D9-2</f>
        <v>-2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19.95" customHeight="1">
      <c r="A22" s="18"/>
      <c r="C22" s="9"/>
      <c r="D22" s="9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19.9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19.9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19.95" customHeight="1">
      <c r="A25" s="21" t="s">
        <v>19</v>
      </c>
      <c r="B25" s="20" t="s">
        <v>18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 ht="19.9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 ht="19.9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 ht="12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 ht="12.6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ht="18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</sheetData>
  <sheetProtection password="C724" sheet="1" objects="1" scenarios="1"/>
  <mergeCells count="6">
    <mergeCell ref="A13:D13"/>
    <mergeCell ref="B2:D2"/>
    <mergeCell ref="B3:D3"/>
    <mergeCell ref="B4:D4"/>
    <mergeCell ref="B5:D5"/>
    <mergeCell ref="A7:D7"/>
  </mergeCells>
  <printOptions horizontalCentered="1"/>
  <pageMargins left="0.25" right="0.25" top="0.5" bottom="0.5" header="0" footer="0"/>
  <pageSetup paperSize="3" orientation="landscape" r:id="rId1"/>
  <rowBreaks count="3" manualBreakCount="3">
    <brk id="28" max="16383" man="1"/>
    <brk id="77" max="16383" man="1"/>
    <brk id="126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V127"/>
  <sheetViews>
    <sheetView zoomScale="80" zoomScaleNormal="80" workbookViewId="0">
      <selection activeCell="B2" sqref="B2:D2"/>
    </sheetView>
  </sheetViews>
  <sheetFormatPr defaultRowHeight="14.4"/>
  <cols>
    <col min="1" max="1" width="23.33203125" customWidth="1"/>
    <col min="2" max="2" width="10" customWidth="1"/>
    <col min="3" max="3" width="3.88671875" customWidth="1"/>
    <col min="4" max="4" width="10" customWidth="1"/>
    <col min="5" max="5" width="4" customWidth="1"/>
  </cols>
  <sheetData>
    <row r="1" spans="1:22">
      <c r="A1" s="1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9.95" customHeight="1">
      <c r="A2" s="8" t="s">
        <v>14</v>
      </c>
      <c r="B2" s="35"/>
      <c r="C2" s="36"/>
      <c r="D2" s="37"/>
      <c r="E2" s="20" t="s">
        <v>18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9.95" customHeight="1">
      <c r="A3" s="8" t="s">
        <v>15</v>
      </c>
      <c r="B3" s="35"/>
      <c r="C3" s="36"/>
      <c r="D3" s="37"/>
      <c r="E3" s="20" t="s">
        <v>18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9.95" customHeight="1">
      <c r="A4" s="8" t="s">
        <v>16</v>
      </c>
      <c r="B4" s="35"/>
      <c r="C4" s="36"/>
      <c r="D4" s="37"/>
      <c r="E4" s="20" t="s">
        <v>18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9.95" customHeight="1">
      <c r="A5" s="8" t="s">
        <v>17</v>
      </c>
      <c r="B5" s="38"/>
      <c r="C5" s="39"/>
      <c r="D5" s="40"/>
      <c r="E5" s="20" t="s">
        <v>18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19.95" customHeight="1">
      <c r="A6" s="1"/>
      <c r="B6" s="1"/>
      <c r="C6" s="1"/>
      <c r="D6" s="1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ht="19.95" customHeight="1">
      <c r="A7" s="34" t="s">
        <v>20</v>
      </c>
      <c r="B7" s="34"/>
      <c r="C7" s="34"/>
      <c r="D7" s="34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 ht="19.95" customHeight="1">
      <c r="B8" s="15" t="s">
        <v>0</v>
      </c>
      <c r="C8" s="10"/>
      <c r="D8" s="15" t="s">
        <v>2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ht="19.95" customHeight="1">
      <c r="A9" s="8" t="s">
        <v>22</v>
      </c>
      <c r="B9" s="6"/>
      <c r="C9" s="11" t="s">
        <v>21</v>
      </c>
      <c r="D9" s="7"/>
      <c r="E9" s="20" t="s">
        <v>18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ht="19.95" customHeight="1">
      <c r="A10" s="17"/>
      <c r="B10" s="16" t="s">
        <v>1</v>
      </c>
      <c r="C10" s="11"/>
      <c r="D10" s="16" t="s">
        <v>3</v>
      </c>
      <c r="E10" s="1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19.95" customHeight="1">
      <c r="A11" s="8" t="s">
        <v>23</v>
      </c>
      <c r="B11" s="7"/>
      <c r="C11" s="11" t="s">
        <v>21</v>
      </c>
      <c r="D11" s="7"/>
      <c r="E11" s="20" t="s">
        <v>18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19.95" customHeight="1">
      <c r="A12" s="3"/>
      <c r="B12" s="4"/>
      <c r="C12" s="4"/>
      <c r="D12" s="4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19.95" customHeight="1">
      <c r="A13" s="34" t="s">
        <v>10</v>
      </c>
      <c r="B13" s="34"/>
      <c r="C13" s="34"/>
      <c r="D13" s="34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 ht="19.95" customHeight="1">
      <c r="A14" s="14"/>
      <c r="B14" s="15" t="s">
        <v>4</v>
      </c>
      <c r="C14" s="10"/>
      <c r="D14" s="15" t="s">
        <v>5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 ht="19.95" customHeight="1">
      <c r="A15" s="8" t="s">
        <v>24</v>
      </c>
      <c r="B15" s="5">
        <f>B11-0.5</f>
        <v>-0.5</v>
      </c>
      <c r="C15" s="11" t="s">
        <v>21</v>
      </c>
      <c r="D15" s="5">
        <f>D11-9/16</f>
        <v>-0.5625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 ht="19.95" customHeight="1">
      <c r="A16" s="18"/>
      <c r="B16" s="9"/>
      <c r="C16" s="9"/>
      <c r="D16" s="9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 ht="19.95" customHeight="1">
      <c r="A17" s="19"/>
      <c r="B17" s="16" t="s">
        <v>11</v>
      </c>
      <c r="C17" s="9"/>
      <c r="D17" s="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 ht="19.95" customHeight="1">
      <c r="A18" s="8" t="s">
        <v>12</v>
      </c>
      <c r="B18" s="5">
        <f>B9-B11</f>
        <v>0</v>
      </c>
      <c r="C18" s="9"/>
      <c r="D18" s="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 ht="19.95" customHeight="1">
      <c r="A19" s="12"/>
      <c r="B19" s="9"/>
      <c r="C19" s="9"/>
      <c r="D19" s="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 ht="19.95" customHeight="1">
      <c r="B20" s="16" t="s">
        <v>6</v>
      </c>
      <c r="C20" s="9"/>
      <c r="D20" s="16" t="s">
        <v>7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19.95" customHeight="1">
      <c r="A21" s="8" t="s">
        <v>25</v>
      </c>
      <c r="B21" s="5">
        <f>B18-0.25</f>
        <v>-0.25</v>
      </c>
      <c r="C21" s="11" t="s">
        <v>21</v>
      </c>
      <c r="D21" s="5">
        <f>D9-2</f>
        <v>-2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19.95" customHeight="1">
      <c r="A22" s="18"/>
      <c r="C22" s="9"/>
      <c r="D22" s="9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19.9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19.9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19.95" customHeight="1">
      <c r="A25" s="21" t="s">
        <v>19</v>
      </c>
      <c r="B25" s="20" t="s">
        <v>18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 ht="12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ht="9.6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</sheetData>
  <sheetProtection password="C724" sheet="1" objects="1" scenarios="1"/>
  <mergeCells count="6">
    <mergeCell ref="A13:D13"/>
    <mergeCell ref="B2:D2"/>
    <mergeCell ref="B3:D3"/>
    <mergeCell ref="B4:D4"/>
    <mergeCell ref="B5:D5"/>
    <mergeCell ref="A7:D7"/>
  </mergeCells>
  <printOptions horizontalCentered="1"/>
  <pageMargins left="0.25" right="0.25" top="0.5" bottom="0.5" header="0" footer="0"/>
  <pageSetup paperSize="3" orientation="landscape" r:id="rId1"/>
  <rowBreaks count="3" manualBreakCount="3">
    <brk id="29" max="16383" man="1"/>
    <brk id="78" max="16383" man="1"/>
    <brk id="12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Elevation Selection</vt:lpstr>
      <vt:lpstr>E1 (.125)</vt:lpstr>
      <vt:lpstr>E1 (.250)</vt:lpstr>
      <vt:lpstr>E2 (.125)</vt:lpstr>
      <vt:lpstr>E2 (.250)</vt:lpstr>
      <vt:lpstr>E3 (.125)</vt:lpstr>
      <vt:lpstr>E3 (.250)</vt:lpstr>
      <vt:lpstr>E4 (.125)</vt:lpstr>
      <vt:lpstr>E4 (.250)</vt:lpstr>
      <vt:lpstr>E5 (.125)</vt:lpstr>
      <vt:lpstr>E5 (.250)</vt:lpstr>
      <vt:lpstr>E6 (.125)</vt:lpstr>
      <vt:lpstr>E6 (.250)</vt:lpstr>
      <vt:lpstr>ET 1</vt:lpstr>
      <vt:lpstr>ET 2</vt:lpstr>
      <vt:lpstr>ET 3</vt:lpstr>
      <vt:lpstr>ET 4</vt:lpstr>
      <vt:lpstr>ET 5</vt:lpstr>
      <vt:lpstr>ET 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Welch</dc:creator>
  <cp:lastModifiedBy>Scott Welch</cp:lastModifiedBy>
  <cp:lastPrinted>2020-01-10T17:53:32Z</cp:lastPrinted>
  <dcterms:created xsi:type="dcterms:W3CDTF">2019-12-10T19:00:09Z</dcterms:created>
  <dcterms:modified xsi:type="dcterms:W3CDTF">2020-01-10T20:14:12Z</dcterms:modified>
</cp:coreProperties>
</file>